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Temp WebSites\"/>
    </mc:Choice>
  </mc:AlternateContent>
  <bookViews>
    <workbookView xWindow="0" yWindow="0" windowWidth="21600" windowHeight="973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Q7" i="2" l="1"/>
  <c r="P7" i="2"/>
  <c r="O7" i="2"/>
  <c r="N7" i="2"/>
  <c r="M7" i="2"/>
  <c r="M6" i="2"/>
  <c r="K6" i="2"/>
  <c r="I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6" i="2"/>
  <c r="E70" i="2"/>
  <c r="E71" i="2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A70" i="2"/>
  <c r="A71" i="2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J6" i="2" l="1"/>
  <c r="H6" i="2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A7" i="2"/>
  <c r="C6" i="2"/>
  <c r="L6" i="2" l="1"/>
  <c r="A8" i="2"/>
  <c r="N6" i="2"/>
  <c r="P6" i="2" s="1"/>
  <c r="F7" i="2" s="1"/>
  <c r="O6" i="2" l="1"/>
  <c r="Q6" i="2" s="1"/>
  <c r="G7" i="2" s="1"/>
  <c r="A9" i="2"/>
  <c r="H7" i="2" l="1"/>
  <c r="I7" i="2"/>
  <c r="J7" i="2" s="1"/>
  <c r="A10" i="2"/>
  <c r="K7" i="2" l="1"/>
  <c r="L7" i="2" s="1"/>
  <c r="A11" i="2"/>
  <c r="F8" i="2" l="1"/>
  <c r="A12" i="2"/>
  <c r="G8" i="2" l="1"/>
  <c r="A13" i="2"/>
  <c r="H8" i="2" l="1"/>
  <c r="I8" i="2"/>
  <c r="J8" i="2" s="1"/>
  <c r="A14" i="2"/>
  <c r="K8" i="2" l="1"/>
  <c r="L8" i="2" s="1"/>
  <c r="A15" i="2"/>
  <c r="M8" i="2" l="1"/>
  <c r="N8" i="2" s="1"/>
  <c r="A16" i="2"/>
  <c r="P8" i="2" l="1"/>
  <c r="F9" i="2" s="1"/>
  <c r="O8" i="2"/>
  <c r="A17" i="2"/>
  <c r="Q8" i="2" l="1"/>
  <c r="G9" i="2" s="1"/>
  <c r="A18" i="2"/>
  <c r="H9" i="2" l="1"/>
  <c r="I9" i="2"/>
  <c r="J9" i="2" s="1"/>
  <c r="K9" i="2"/>
  <c r="L9" i="2" s="1"/>
  <c r="A19" i="2"/>
  <c r="M9" i="2" l="1"/>
  <c r="N9" i="2" s="1"/>
  <c r="A20" i="2"/>
  <c r="P9" i="2" l="1"/>
  <c r="F10" i="2" s="1"/>
  <c r="O9" i="2"/>
  <c r="A21" i="2"/>
  <c r="Q9" i="2" l="1"/>
  <c r="G10" i="2" s="1"/>
  <c r="A22" i="2"/>
  <c r="H10" i="2" l="1"/>
  <c r="I10" i="2"/>
  <c r="J10" i="2" s="1"/>
  <c r="K10" i="2"/>
  <c r="L10" i="2" s="1"/>
  <c r="A23" i="2"/>
  <c r="M10" i="2" l="1"/>
  <c r="N10" i="2" s="1"/>
  <c r="P10" i="2" s="1"/>
  <c r="F11" i="2" s="1"/>
  <c r="A24" i="2"/>
  <c r="O10" i="2" l="1"/>
  <c r="A25" i="2"/>
  <c r="Q10" i="2" l="1"/>
  <c r="G11" i="2" s="1"/>
  <c r="A26" i="2"/>
  <c r="H11" i="2" l="1"/>
  <c r="I11" i="2"/>
  <c r="J11" i="2" s="1"/>
  <c r="K11" i="2"/>
  <c r="L11" i="2" s="1"/>
  <c r="A27" i="2"/>
  <c r="M11" i="2" l="1"/>
  <c r="N11" i="2" s="1"/>
  <c r="P11" i="2" s="1"/>
  <c r="O11" i="2"/>
  <c r="Q11" i="2" s="1"/>
  <c r="F12" i="2"/>
  <c r="A28" i="2"/>
  <c r="G12" i="2" l="1"/>
  <c r="H12" i="2"/>
  <c r="I12" i="2"/>
  <c r="J12" i="2" s="1"/>
  <c r="A29" i="2"/>
  <c r="K12" i="2" l="1"/>
  <c r="L12" i="2" s="1"/>
  <c r="A30" i="2"/>
  <c r="M12" i="2" l="1"/>
  <c r="N12" i="2" s="1"/>
  <c r="P12" i="2" s="1"/>
  <c r="A31" i="2"/>
  <c r="O12" i="2" l="1"/>
  <c r="Q12" i="2" s="1"/>
  <c r="G13" i="2" s="1"/>
  <c r="F13" i="2"/>
  <c r="A32" i="2"/>
  <c r="I13" i="2" l="1"/>
  <c r="J13" i="2" s="1"/>
  <c r="H13" i="2"/>
  <c r="A33" i="2"/>
  <c r="K13" i="2" l="1"/>
  <c r="M13" i="2" s="1"/>
  <c r="N13" i="2" s="1"/>
  <c r="A34" i="2"/>
  <c r="L13" i="2" l="1"/>
  <c r="P13" i="2" s="1"/>
  <c r="A35" i="2"/>
  <c r="O13" i="2" l="1"/>
  <c r="F14" i="2"/>
  <c r="A36" i="2"/>
  <c r="Q13" i="2" l="1"/>
  <c r="G14" i="2" s="1"/>
  <c r="A37" i="2"/>
  <c r="H14" i="2" l="1"/>
  <c r="I14" i="2"/>
  <c r="J14" i="2" s="1"/>
  <c r="K14" i="2"/>
  <c r="L14" i="2" s="1"/>
  <c r="A38" i="2"/>
  <c r="M14" i="2" l="1"/>
  <c r="N14" i="2" s="1"/>
  <c r="P14" i="2" s="1"/>
  <c r="A39" i="2"/>
  <c r="O14" i="2" l="1"/>
  <c r="Q14" i="2" s="1"/>
  <c r="G15" i="2" s="1"/>
  <c r="F15" i="2"/>
  <c r="A40" i="2"/>
  <c r="H15" i="2" l="1"/>
  <c r="I15" i="2"/>
  <c r="J15" i="2" s="1"/>
  <c r="A41" i="2"/>
  <c r="K15" i="2" l="1"/>
  <c r="L15" i="2" s="1"/>
  <c r="A42" i="2"/>
  <c r="M15" i="2" l="1"/>
  <c r="N15" i="2" s="1"/>
  <c r="P15" i="2" s="1"/>
  <c r="A43" i="2"/>
  <c r="O15" i="2" l="1"/>
  <c r="F16" i="2"/>
  <c r="A44" i="2"/>
  <c r="Q15" i="2" l="1"/>
  <c r="G16" i="2" s="1"/>
  <c r="A45" i="2"/>
  <c r="H16" i="2" l="1"/>
  <c r="I16" i="2"/>
  <c r="J16" i="2" s="1"/>
  <c r="K16" i="2"/>
  <c r="L16" i="2" s="1"/>
  <c r="A46" i="2"/>
  <c r="M16" i="2" l="1"/>
  <c r="N16" i="2" s="1"/>
  <c r="A47" i="2"/>
  <c r="P16" i="2" l="1"/>
  <c r="F17" i="2" s="1"/>
  <c r="O16" i="2"/>
  <c r="Q16" i="2" s="1"/>
  <c r="G17" i="2" s="1"/>
  <c r="A48" i="2"/>
  <c r="H17" i="2" l="1"/>
  <c r="I17" i="2"/>
  <c r="J17" i="2" s="1"/>
  <c r="A49" i="2"/>
  <c r="K17" i="2" l="1"/>
  <c r="L17" i="2" s="1"/>
  <c r="A50" i="2"/>
  <c r="M17" i="2" l="1"/>
  <c r="N17" i="2" s="1"/>
  <c r="A51" i="2"/>
  <c r="P17" i="2" l="1"/>
  <c r="F18" i="2" s="1"/>
  <c r="O17" i="2"/>
  <c r="A52" i="2"/>
  <c r="Q17" i="2" l="1"/>
  <c r="G18" i="2" s="1"/>
  <c r="A53" i="2"/>
  <c r="I18" i="2" l="1"/>
  <c r="J18" i="2" s="1"/>
  <c r="H18" i="2"/>
  <c r="K18" i="2"/>
  <c r="L18" i="2" s="1"/>
  <c r="A54" i="2"/>
  <c r="M18" i="2" l="1"/>
  <c r="O18" i="2" s="1"/>
  <c r="A55" i="2"/>
  <c r="Q18" i="2" l="1"/>
  <c r="G19" i="2" s="1"/>
  <c r="N18" i="2"/>
  <c r="A56" i="2"/>
  <c r="H19" i="2" l="1"/>
  <c r="P18" i="2"/>
  <c r="F19" i="2" s="1"/>
  <c r="A57" i="2"/>
  <c r="I19" i="2" l="1"/>
  <c r="K19" i="2"/>
  <c r="L19" i="2" s="1"/>
  <c r="A58" i="2"/>
  <c r="J19" i="2" l="1"/>
  <c r="M19" i="2"/>
  <c r="N19" i="2" s="1"/>
  <c r="O19" i="2"/>
  <c r="A59" i="2"/>
  <c r="Q19" i="2" l="1"/>
  <c r="G20" i="2" s="1"/>
  <c r="P19" i="2"/>
  <c r="F20" i="2" s="1"/>
  <c r="H20" i="2"/>
  <c r="A60" i="2"/>
  <c r="I20" i="2" l="1"/>
  <c r="J20" i="2" s="1"/>
  <c r="K20" i="2"/>
  <c r="L20" i="2" s="1"/>
  <c r="A61" i="2"/>
  <c r="M20" i="2" l="1"/>
  <c r="O20" i="2" s="1"/>
  <c r="A62" i="2"/>
  <c r="Q20" i="2" l="1"/>
  <c r="N20" i="2"/>
  <c r="G21" i="2"/>
  <c r="A63" i="2"/>
  <c r="P20" i="2" l="1"/>
  <c r="F21" i="2" s="1"/>
  <c r="H21" i="2"/>
  <c r="A64" i="2"/>
  <c r="I21" i="2" l="1"/>
  <c r="K21" i="2"/>
  <c r="L21" i="2" s="1"/>
  <c r="A65" i="2"/>
  <c r="J21" i="2" l="1"/>
  <c r="M21" i="2"/>
  <c r="O21" i="2" s="1"/>
  <c r="A66" i="2"/>
  <c r="Q21" i="2" l="1"/>
  <c r="N21" i="2"/>
  <c r="G22" i="2"/>
  <c r="A67" i="2"/>
  <c r="P21" i="2" l="1"/>
  <c r="F22" i="2" s="1"/>
  <c r="H22" i="2"/>
  <c r="A68" i="2"/>
  <c r="I22" i="2" l="1"/>
  <c r="K22" i="2"/>
  <c r="L22" i="2" s="1"/>
  <c r="A69" i="2"/>
  <c r="J22" i="2" l="1"/>
  <c r="M22" i="2"/>
  <c r="O22" i="2" s="1"/>
  <c r="Q22" i="2" l="1"/>
  <c r="N22" i="2"/>
  <c r="G23" i="2"/>
  <c r="P22" i="2" l="1"/>
  <c r="F23" i="2" s="1"/>
  <c r="H23" i="2"/>
  <c r="I23" i="2" l="1"/>
  <c r="K23" i="2"/>
  <c r="L23" i="2" s="1"/>
  <c r="J23" i="2" l="1"/>
  <c r="M23" i="2"/>
  <c r="N23" i="2" s="1"/>
  <c r="P23" i="2" l="1"/>
  <c r="F24" i="2" s="1"/>
  <c r="O23" i="2"/>
  <c r="Q23" i="2" l="1"/>
  <c r="G24" i="2" s="1"/>
  <c r="I24" i="2" l="1"/>
  <c r="J24" i="2" s="1"/>
  <c r="H24" i="2"/>
  <c r="K24" i="2" s="1"/>
  <c r="L24" i="2" s="1"/>
  <c r="M24" i="2" l="1"/>
  <c r="N24" i="2" s="1"/>
  <c r="P24" i="2" l="1"/>
  <c r="F25" i="2" s="1"/>
  <c r="O24" i="2"/>
  <c r="Q24" i="2" s="1"/>
  <c r="G25" i="2" s="1"/>
  <c r="H25" i="2" l="1"/>
  <c r="I25" i="2"/>
  <c r="J25" i="2" s="1"/>
  <c r="K25" i="2" l="1"/>
  <c r="M25" i="2" s="1"/>
  <c r="N25" i="2" s="1"/>
  <c r="L25" i="2" l="1"/>
  <c r="O25" i="2" l="1"/>
  <c r="Q25" i="2" s="1"/>
  <c r="P25" i="2"/>
  <c r="F26" i="2" s="1"/>
  <c r="G26" i="2"/>
  <c r="I26" i="2" l="1"/>
  <c r="J26" i="2" s="1"/>
  <c r="H26" i="2"/>
  <c r="K26" i="2" s="1"/>
  <c r="M26" i="2" s="1"/>
  <c r="L26" i="2" l="1"/>
  <c r="O26" i="2" s="1"/>
  <c r="Q26" i="2" s="1"/>
  <c r="G27" i="2" s="1"/>
  <c r="N26" i="2"/>
  <c r="P26" i="2" s="1"/>
  <c r="F27" i="2" l="1"/>
  <c r="H27" i="2"/>
  <c r="I27" i="2"/>
  <c r="J27" i="2" s="1"/>
  <c r="K27" i="2" l="1"/>
  <c r="L27" i="2" s="1"/>
  <c r="M27" i="2" l="1"/>
  <c r="N27" i="2" s="1"/>
  <c r="P27" i="2" l="1"/>
  <c r="F28" i="2" s="1"/>
  <c r="O27" i="2"/>
  <c r="Q27" i="2" l="1"/>
  <c r="G28" i="2" s="1"/>
  <c r="I28" i="2" l="1"/>
  <c r="J28" i="2" s="1"/>
  <c r="H28" i="2"/>
  <c r="K28" i="2"/>
  <c r="L28" i="2" s="1"/>
  <c r="M28" i="2" l="1"/>
  <c r="N28" i="2" s="1"/>
  <c r="P28" i="2" l="1"/>
  <c r="F29" i="2" s="1"/>
  <c r="O28" i="2"/>
  <c r="Q28" i="2" s="1"/>
  <c r="G29" i="2" s="1"/>
  <c r="H29" i="2" l="1"/>
  <c r="I29" i="2"/>
  <c r="J29" i="2" s="1"/>
  <c r="K29" i="2" l="1"/>
  <c r="L29" i="2" s="1"/>
  <c r="M29" i="2" l="1"/>
  <c r="N29" i="2" s="1"/>
  <c r="P29" i="2" l="1"/>
  <c r="F30" i="2" s="1"/>
  <c r="O29" i="2"/>
  <c r="Q29" i="2" l="1"/>
  <c r="G30" i="2" s="1"/>
  <c r="I30" i="2" l="1"/>
  <c r="J30" i="2" s="1"/>
  <c r="H30" i="2"/>
  <c r="K30" i="2" s="1"/>
  <c r="L30" i="2" s="1"/>
  <c r="M30" i="2" l="1"/>
  <c r="N30" i="2" s="1"/>
  <c r="P30" i="2" s="1"/>
  <c r="F31" i="2" s="1"/>
  <c r="O30" i="2" l="1"/>
  <c r="Q30" i="2" l="1"/>
  <c r="G31" i="2" s="1"/>
  <c r="H31" i="2" l="1"/>
  <c r="I31" i="2"/>
  <c r="J31" i="2" s="1"/>
  <c r="K31" i="2" l="1"/>
  <c r="L31" i="2" l="1"/>
  <c r="M31" i="2"/>
  <c r="O31" i="2" l="1"/>
  <c r="Q31" i="2"/>
  <c r="N31" i="2"/>
  <c r="P31" i="2" s="1"/>
  <c r="F32" i="2" s="1"/>
  <c r="G32" i="2" l="1"/>
  <c r="H32" i="2" l="1"/>
  <c r="K32" i="2" s="1"/>
  <c r="L32" i="2" s="1"/>
  <c r="I32" i="2"/>
  <c r="J32" i="2" s="1"/>
  <c r="M32" i="2" s="1"/>
  <c r="O32" i="2" s="1"/>
  <c r="N32" i="2" l="1"/>
  <c r="Q32" i="2"/>
  <c r="G33" i="2" s="1"/>
  <c r="P32" i="2"/>
  <c r="F33" i="2" s="1"/>
  <c r="H33" i="2" l="1"/>
  <c r="I33" i="2"/>
  <c r="K33" i="2" l="1"/>
  <c r="L33" i="2" s="1"/>
  <c r="J33" i="2"/>
  <c r="M33" i="2" l="1"/>
  <c r="N33" i="2" l="1"/>
  <c r="O33" i="2"/>
  <c r="Q33" i="2" s="1"/>
  <c r="G34" i="2" s="1"/>
  <c r="H34" i="2" l="1"/>
  <c r="P33" i="2"/>
  <c r="F34" i="2" s="1"/>
  <c r="I34" i="2" l="1"/>
  <c r="K34" i="2"/>
  <c r="L34" i="2" s="1"/>
  <c r="J34" i="2" l="1"/>
  <c r="M34" i="2"/>
  <c r="N34" i="2" s="1"/>
  <c r="P34" i="2" l="1"/>
  <c r="F35" i="2" s="1"/>
  <c r="O34" i="2"/>
  <c r="Q34" i="2" l="1"/>
  <c r="G35" i="2" s="1"/>
  <c r="H35" i="2" l="1"/>
  <c r="I35" i="2"/>
  <c r="J35" i="2" s="1"/>
  <c r="K35" i="2" l="1"/>
  <c r="L35" i="2" l="1"/>
  <c r="M35" i="2"/>
  <c r="N35" i="2" s="1"/>
  <c r="P35" i="2"/>
  <c r="F36" i="2" s="1"/>
  <c r="O35" i="2" l="1"/>
  <c r="Q35" i="2" l="1"/>
  <c r="G36" i="2" s="1"/>
  <c r="H36" i="2" l="1"/>
  <c r="I36" i="2"/>
  <c r="J36" i="2"/>
  <c r="K36" i="2" l="1"/>
  <c r="L36" i="2" s="1"/>
  <c r="M36" i="2" l="1"/>
  <c r="N36" i="2" l="1"/>
  <c r="P36" i="2" s="1"/>
  <c r="F37" i="2" s="1"/>
  <c r="O36" i="2"/>
  <c r="Q36" i="2"/>
  <c r="G37" i="2" s="1"/>
  <c r="H37" i="2" l="1"/>
  <c r="I37" i="2"/>
  <c r="J37" i="2" s="1"/>
  <c r="K37" i="2" l="1"/>
  <c r="L37" i="2" l="1"/>
  <c r="M37" i="2"/>
  <c r="N37" i="2" l="1"/>
  <c r="P37" i="2" s="1"/>
  <c r="F38" i="2" s="1"/>
  <c r="O37" i="2"/>
  <c r="Q37" i="2" s="1"/>
  <c r="G38" i="2" l="1"/>
  <c r="I38" i="2"/>
  <c r="J38" i="2" s="1"/>
  <c r="H38" i="2" l="1"/>
  <c r="K38" i="2" l="1"/>
  <c r="L38" i="2" l="1"/>
  <c r="M38" i="2"/>
  <c r="N38" i="2" s="1"/>
  <c r="O38" i="2" l="1"/>
  <c r="Q38" i="2" s="1"/>
  <c r="G39" i="2" s="1"/>
  <c r="P38" i="2"/>
  <c r="F39" i="2" s="1"/>
  <c r="I39" i="2" l="1"/>
  <c r="J39" i="2" s="1"/>
  <c r="H39" i="2"/>
  <c r="K39" i="2" s="1"/>
  <c r="L39" i="2" l="1"/>
  <c r="M39" i="2"/>
  <c r="N39" i="2" s="1"/>
  <c r="P39" i="2" s="1"/>
  <c r="F40" i="2" s="1"/>
  <c r="O39" i="2" l="1"/>
  <c r="Q39" i="2" s="1"/>
  <c r="G40" i="2" s="1"/>
  <c r="H40" i="2" l="1"/>
  <c r="I40" i="2"/>
  <c r="J40" i="2" s="1"/>
  <c r="K40" i="2" l="1"/>
  <c r="L40" i="2" s="1"/>
  <c r="M40" i="2" l="1"/>
  <c r="N40" i="2" l="1"/>
  <c r="P40" i="2" s="1"/>
  <c r="F41" i="2" s="1"/>
  <c r="Q40" i="2"/>
  <c r="O40" i="2"/>
  <c r="G41" i="2" l="1"/>
  <c r="I41" i="2"/>
  <c r="H41" i="2" l="1"/>
  <c r="K41" i="2" s="1"/>
  <c r="L41" i="2" s="1"/>
  <c r="J41" i="2"/>
  <c r="M41" i="2" s="1"/>
  <c r="O41" i="2" s="1"/>
  <c r="N41" i="2" l="1"/>
  <c r="Q41" i="2"/>
  <c r="G42" i="2" s="1"/>
  <c r="H42" i="2" s="1"/>
  <c r="P41" i="2"/>
  <c r="F42" i="2" s="1"/>
  <c r="I42" i="2" l="1"/>
  <c r="K42" i="2"/>
  <c r="L42" i="2" s="1"/>
  <c r="J42" i="2" l="1"/>
  <c r="M42" i="2" l="1"/>
  <c r="N42" i="2" l="1"/>
  <c r="O42" i="2"/>
  <c r="Q42" i="2" s="1"/>
  <c r="G43" i="2" s="1"/>
  <c r="H43" i="2" l="1"/>
  <c r="P42" i="2"/>
  <c r="F43" i="2" s="1"/>
  <c r="I43" i="2" l="1"/>
  <c r="K43" i="2"/>
  <c r="L43" i="2" s="1"/>
  <c r="J43" i="2" l="1"/>
  <c r="M43" i="2" l="1"/>
  <c r="N43" i="2" l="1"/>
  <c r="O43" i="2"/>
  <c r="Q43" i="2" s="1"/>
  <c r="G44" i="2" s="1"/>
  <c r="H44" i="2" l="1"/>
  <c r="P43" i="2"/>
  <c r="F44" i="2" s="1"/>
  <c r="I44" i="2" l="1"/>
  <c r="K44" i="2"/>
  <c r="L44" i="2" s="1"/>
  <c r="J44" i="2" l="1"/>
  <c r="M44" i="2"/>
  <c r="O44" i="2" l="1"/>
  <c r="N44" i="2"/>
  <c r="Q44" i="2" l="1"/>
  <c r="G45" i="2" s="1"/>
  <c r="P44" i="2"/>
  <c r="F45" i="2" s="1"/>
  <c r="H45" i="2" l="1"/>
  <c r="I45" i="2"/>
  <c r="K45" i="2"/>
  <c r="L45" i="2" s="1"/>
  <c r="J45" i="2" l="1"/>
  <c r="M45" i="2" l="1"/>
  <c r="N45" i="2" l="1"/>
  <c r="O45" i="2"/>
  <c r="Q45" i="2" s="1"/>
  <c r="G46" i="2" s="1"/>
  <c r="H46" i="2" l="1"/>
  <c r="P45" i="2"/>
  <c r="F46" i="2" s="1"/>
  <c r="I46" i="2" l="1"/>
  <c r="K46" i="2"/>
  <c r="L46" i="2" s="1"/>
  <c r="J46" i="2" l="1"/>
  <c r="M46" i="2" l="1"/>
  <c r="N46" i="2" l="1"/>
  <c r="O46" i="2"/>
  <c r="Q46" i="2" s="1"/>
  <c r="G47" i="2" s="1"/>
  <c r="H47" i="2" l="1"/>
  <c r="P46" i="2"/>
  <c r="F47" i="2" s="1"/>
  <c r="I47" i="2" l="1"/>
  <c r="K47" i="2"/>
  <c r="L47" i="2" s="1"/>
  <c r="J47" i="2" l="1"/>
  <c r="O47" i="2"/>
  <c r="M47" i="2"/>
  <c r="N47" i="2" s="1"/>
  <c r="Q47" i="2" l="1"/>
  <c r="G48" i="2" s="1"/>
  <c r="P47" i="2"/>
  <c r="F48" i="2" s="1"/>
  <c r="H48" i="2" l="1"/>
  <c r="I48" i="2"/>
  <c r="J48" i="2" s="1"/>
  <c r="K48" i="2" l="1"/>
  <c r="L48" i="2" l="1"/>
  <c r="M48" i="2"/>
  <c r="N48" i="2" l="1"/>
  <c r="P48" i="2"/>
  <c r="F49" i="2" s="1"/>
  <c r="O48" i="2"/>
  <c r="Q48" i="2" l="1"/>
  <c r="G49" i="2" s="1"/>
  <c r="H49" i="2" l="1"/>
  <c r="I49" i="2"/>
  <c r="J49" i="2" s="1"/>
  <c r="K49" i="2" l="1"/>
  <c r="L49" i="2" s="1"/>
  <c r="M49" i="2" l="1"/>
  <c r="N49" i="2" l="1"/>
  <c r="P49" i="2" s="1"/>
  <c r="F50" i="2" s="1"/>
  <c r="Q49" i="2"/>
  <c r="O49" i="2"/>
  <c r="G50" i="2" l="1"/>
  <c r="I50" i="2"/>
  <c r="J50" i="2" s="1"/>
  <c r="H50" i="2" l="1"/>
  <c r="K50" i="2" l="1"/>
  <c r="L50" i="2" l="1"/>
  <c r="M50" i="2"/>
  <c r="N50" i="2" s="1"/>
  <c r="O50" i="2" l="1"/>
  <c r="P50" i="2"/>
  <c r="F51" i="2" s="1"/>
  <c r="Q50" i="2" l="1"/>
  <c r="G51" i="2" s="1"/>
  <c r="H51" i="2" l="1"/>
  <c r="I51" i="2"/>
  <c r="J51" i="2" s="1"/>
  <c r="K51" i="2" l="1"/>
  <c r="L51" i="2" l="1"/>
  <c r="M51" i="2"/>
  <c r="N51" i="2" s="1"/>
  <c r="O51" i="2" l="1"/>
  <c r="P51" i="2"/>
  <c r="F52" i="2" s="1"/>
  <c r="Q51" i="2" l="1"/>
  <c r="G52" i="2" s="1"/>
  <c r="H52" i="2" l="1"/>
  <c r="I52" i="2"/>
  <c r="J52" i="2" s="1"/>
  <c r="K52" i="2" l="1"/>
  <c r="L52" i="2" s="1"/>
  <c r="M52" i="2" l="1"/>
  <c r="N52" i="2" s="1"/>
  <c r="P52" i="2" s="1"/>
  <c r="F53" i="2" s="1"/>
  <c r="O52" i="2" l="1"/>
  <c r="Q52" i="2"/>
  <c r="G53" i="2" l="1"/>
  <c r="H53" i="2" l="1"/>
  <c r="I53" i="2"/>
  <c r="J53" i="2" s="1"/>
  <c r="K53" i="2" l="1"/>
  <c r="L53" i="2" s="1"/>
  <c r="M53" i="2" l="1"/>
  <c r="O53" i="2" s="1"/>
  <c r="N53" i="2" l="1"/>
  <c r="P53" i="2" s="1"/>
  <c r="F54" i="2" s="1"/>
  <c r="Q53" i="2"/>
  <c r="G54" i="2" s="1"/>
  <c r="H54" i="2" l="1"/>
  <c r="I54" i="2"/>
  <c r="J54" i="2" s="1"/>
  <c r="K54" i="2"/>
  <c r="L54" i="2" s="1"/>
  <c r="M54" i="2"/>
  <c r="N54" i="2" s="1"/>
  <c r="P54" i="2" l="1"/>
  <c r="F55" i="2" s="1"/>
  <c r="O54" i="2"/>
  <c r="Q54" i="2"/>
  <c r="G55" i="2" l="1"/>
  <c r="I55" i="2"/>
  <c r="J55" i="2" s="1"/>
  <c r="H55" i="2" l="1"/>
  <c r="K55" i="2" s="1"/>
  <c r="L55" i="2" l="1"/>
  <c r="M55" i="2"/>
  <c r="N55" i="2" l="1"/>
  <c r="P55" i="2" s="1"/>
  <c r="F56" i="2" s="1"/>
  <c r="O55" i="2"/>
  <c r="Q55" i="2" s="1"/>
  <c r="G56" i="2" l="1"/>
  <c r="I56" i="2"/>
  <c r="J56" i="2" s="1"/>
  <c r="H56" i="2" l="1"/>
  <c r="K56" i="2" l="1"/>
  <c r="M56" i="2" l="1"/>
  <c r="N56" i="2" s="1"/>
  <c r="L56" i="2"/>
  <c r="O56" i="2" l="1"/>
  <c r="Q56" i="2" s="1"/>
  <c r="G57" i="2" s="1"/>
  <c r="P56" i="2"/>
  <c r="F57" i="2" s="1"/>
  <c r="I57" i="2" l="1"/>
  <c r="H57" i="2"/>
  <c r="K57" i="2" s="1"/>
  <c r="J57" i="2"/>
  <c r="M57" i="2" s="1"/>
  <c r="N57" i="2" s="1"/>
  <c r="L57" i="2" l="1"/>
  <c r="O57" i="2" s="1"/>
  <c r="Q57" i="2" l="1"/>
  <c r="G58" i="2" s="1"/>
  <c r="P57" i="2"/>
  <c r="F58" i="2" s="1"/>
  <c r="H58" i="2" l="1"/>
  <c r="I58" i="2"/>
  <c r="J58" i="2" s="1"/>
  <c r="K58" i="2" l="1"/>
  <c r="L58" i="2" s="1"/>
  <c r="M58" i="2" l="1"/>
  <c r="O58" i="2" s="1"/>
  <c r="N58" i="2" l="1"/>
  <c r="P58" i="2" s="1"/>
  <c r="F59" i="2" s="1"/>
  <c r="Q58" i="2"/>
  <c r="G59" i="2" s="1"/>
  <c r="H59" i="2" l="1"/>
  <c r="I59" i="2"/>
  <c r="J59" i="2" s="1"/>
  <c r="K59" i="2"/>
  <c r="L59" i="2" s="1"/>
  <c r="O59" i="2" s="1"/>
  <c r="M59" i="2"/>
  <c r="N59" i="2" s="1"/>
  <c r="P59" i="2" l="1"/>
  <c r="F60" i="2" s="1"/>
  <c r="Q59" i="2"/>
  <c r="G60" i="2" s="1"/>
  <c r="H60" i="2" l="1"/>
  <c r="I60" i="2"/>
  <c r="J60" i="2" s="1"/>
  <c r="K60" i="2"/>
  <c r="L60" i="2" s="1"/>
  <c r="M60" i="2" l="1"/>
  <c r="N60" i="2" s="1"/>
  <c r="P60" i="2" s="1"/>
  <c r="F61" i="2" s="1"/>
  <c r="O60" i="2" l="1"/>
  <c r="Q60" i="2" l="1"/>
  <c r="G61" i="2" s="1"/>
  <c r="H61" i="2" l="1"/>
  <c r="I61" i="2"/>
  <c r="J61" i="2" s="1"/>
  <c r="K61" i="2" l="1"/>
  <c r="L61" i="2" s="1"/>
  <c r="M61" i="2" l="1"/>
  <c r="N61" i="2" s="1"/>
  <c r="P61" i="2" s="1"/>
  <c r="F62" i="2" s="1"/>
  <c r="O61" i="2" l="1"/>
  <c r="Q61" i="2"/>
  <c r="G62" i="2" l="1"/>
  <c r="H62" i="2" l="1"/>
  <c r="I62" i="2"/>
  <c r="J62" i="2" s="1"/>
  <c r="K62" i="2" l="1"/>
  <c r="L62" i="2" s="1"/>
  <c r="M62" i="2" l="1"/>
  <c r="N62" i="2" s="1"/>
  <c r="P62" i="2" s="1"/>
  <c r="F63" i="2" s="1"/>
  <c r="O62" i="2" l="1"/>
  <c r="Q62" i="2" l="1"/>
  <c r="G63" i="2" s="1"/>
  <c r="H63" i="2" l="1"/>
  <c r="I63" i="2"/>
  <c r="J63" i="2" s="1"/>
  <c r="K63" i="2" l="1"/>
  <c r="L63" i="2" s="1"/>
  <c r="M63" i="2"/>
  <c r="N63" i="2" s="1"/>
  <c r="P63" i="2" s="1"/>
  <c r="F64" i="2" s="1"/>
  <c r="O63" i="2" l="1"/>
  <c r="Q63" i="2" l="1"/>
  <c r="G64" i="2" s="1"/>
  <c r="H64" i="2" l="1"/>
  <c r="I64" i="2"/>
  <c r="J64" i="2" s="1"/>
  <c r="K64" i="2" l="1"/>
  <c r="L64" i="2" s="1"/>
  <c r="M64" i="2" l="1"/>
  <c r="N64" i="2" l="1"/>
  <c r="P64" i="2" s="1"/>
  <c r="F65" i="2" s="1"/>
  <c r="O64" i="2"/>
  <c r="Q64" i="2" s="1"/>
  <c r="G65" i="2" l="1"/>
  <c r="I65" i="2"/>
  <c r="J65" i="2" s="1"/>
  <c r="H65" i="2" l="1"/>
  <c r="K65" i="2" s="1"/>
  <c r="L65" i="2" l="1"/>
  <c r="M65" i="2"/>
  <c r="N65" i="2" s="1"/>
  <c r="P65" i="2"/>
  <c r="F66" i="2" s="1"/>
  <c r="O65" i="2" l="1"/>
  <c r="Q65" i="2" l="1"/>
  <c r="G66" i="2" s="1"/>
  <c r="H66" i="2" l="1"/>
  <c r="I66" i="2"/>
  <c r="J66" i="2" s="1"/>
  <c r="K66" i="2" l="1"/>
  <c r="L66" i="2" s="1"/>
  <c r="M66" i="2" l="1"/>
  <c r="N66" i="2" s="1"/>
  <c r="P66" i="2" s="1"/>
  <c r="F67" i="2" s="1"/>
  <c r="O66" i="2" l="1"/>
  <c r="Q66" i="2" s="1"/>
  <c r="G67" i="2" s="1"/>
  <c r="H67" i="2" l="1"/>
  <c r="I67" i="2"/>
  <c r="J67" i="2" s="1"/>
  <c r="K67" i="2" l="1"/>
  <c r="L67" i="2" s="1"/>
  <c r="M67" i="2" l="1"/>
  <c r="O67" i="2" l="1"/>
  <c r="Q67" i="2" s="1"/>
  <c r="G68" i="2" s="1"/>
  <c r="N67" i="2"/>
  <c r="P67" i="2" s="1"/>
  <c r="F68" i="2" s="1"/>
  <c r="I68" i="2" l="1"/>
  <c r="J68" i="2" s="1"/>
  <c r="H68" i="2"/>
  <c r="K68" i="2" s="1"/>
  <c r="L68" i="2" l="1"/>
  <c r="M68" i="2"/>
  <c r="O68" i="2" l="1"/>
  <c r="Q68" i="2" s="1"/>
  <c r="G69" i="2" s="1"/>
  <c r="N68" i="2"/>
  <c r="P68" i="2" s="1"/>
  <c r="F69" i="2" s="1"/>
  <c r="I69" i="2" l="1"/>
  <c r="J69" i="2" s="1"/>
  <c r="H69" i="2"/>
  <c r="K69" i="2" s="1"/>
  <c r="L69" i="2" l="1"/>
  <c r="M69" i="2"/>
  <c r="N69" i="2" s="1"/>
  <c r="P69" i="2" s="1"/>
  <c r="F70" i="2" s="1"/>
  <c r="O69" i="2" l="1"/>
  <c r="Q69" i="2" l="1"/>
  <c r="G70" i="2" s="1"/>
  <c r="H70" i="2" l="1"/>
  <c r="I70" i="2"/>
  <c r="J70" i="2" l="1"/>
  <c r="M70" i="2" s="1"/>
  <c r="N70" i="2" s="1"/>
  <c r="K70" i="2"/>
  <c r="L70" i="2" s="1"/>
  <c r="O70" i="2" s="1"/>
  <c r="P70" i="2" l="1"/>
  <c r="F71" i="2" s="1"/>
  <c r="Q70" i="2"/>
  <c r="G71" i="2" s="1"/>
  <c r="H71" i="2" l="1"/>
  <c r="I71" i="2"/>
  <c r="K71" i="2" l="1"/>
  <c r="L71" i="2" s="1"/>
  <c r="O71" i="2" s="1"/>
  <c r="J71" i="2"/>
  <c r="M71" i="2" s="1"/>
  <c r="N71" i="2" s="1"/>
  <c r="P71" i="2" l="1"/>
  <c r="F72" i="2" s="1"/>
  <c r="Q71" i="2"/>
  <c r="G72" i="2" s="1"/>
  <c r="H72" i="2" l="1"/>
  <c r="I72" i="2"/>
  <c r="J72" i="2" s="1"/>
  <c r="M72" i="2" s="1"/>
  <c r="K72" i="2"/>
  <c r="L72" i="2" s="1"/>
  <c r="N72" i="2" l="1"/>
  <c r="P72" i="2" s="1"/>
  <c r="F73" i="2" s="1"/>
  <c r="O72" i="2"/>
  <c r="Q72" i="2"/>
  <c r="G73" i="2" l="1"/>
  <c r="I73" i="2"/>
  <c r="H73" i="2" l="1"/>
  <c r="J73" i="2"/>
  <c r="K73" i="2" l="1"/>
  <c r="L73" i="2" l="1"/>
  <c r="M73" i="2"/>
  <c r="N73" i="2" s="1"/>
  <c r="O73" i="2" l="1"/>
  <c r="Q73" i="2" s="1"/>
  <c r="G74" i="2" s="1"/>
  <c r="P73" i="2"/>
  <c r="F74" i="2" s="1"/>
  <c r="H74" i="2" l="1"/>
  <c r="I74" i="2"/>
  <c r="J74" i="2" s="1"/>
  <c r="M74" i="2" s="1"/>
  <c r="K74" i="2"/>
  <c r="L74" i="2" s="1"/>
  <c r="O74" i="2" l="1"/>
  <c r="N74" i="2"/>
  <c r="P74" i="2" s="1"/>
  <c r="F75" i="2" s="1"/>
  <c r="Q74" i="2"/>
  <c r="G75" i="2" l="1"/>
  <c r="H75" i="2" l="1"/>
  <c r="I75" i="2"/>
  <c r="J75" i="2" s="1"/>
  <c r="K75" i="2" l="1"/>
  <c r="L75" i="2" s="1"/>
  <c r="M75" i="2" l="1"/>
  <c r="N75" i="2" l="1"/>
  <c r="P75" i="2" s="1"/>
  <c r="F76" i="2" s="1"/>
  <c r="Q75" i="2"/>
  <c r="G76" i="2" s="1"/>
  <c r="O75" i="2"/>
  <c r="H76" i="2" l="1"/>
  <c r="I76" i="2"/>
  <c r="J76" i="2" s="1"/>
  <c r="K76" i="2"/>
  <c r="L76" i="2" s="1"/>
  <c r="M76" i="2" l="1"/>
  <c r="N76" i="2" s="1"/>
  <c r="P76" i="2" s="1"/>
  <c r="F77" i="2" s="1"/>
  <c r="O76" i="2" l="1"/>
  <c r="Q76" i="2" l="1"/>
  <c r="G77" i="2" s="1"/>
  <c r="H77" i="2" l="1"/>
  <c r="I77" i="2"/>
  <c r="J77" i="2" s="1"/>
  <c r="K77" i="2" l="1"/>
  <c r="L77" i="2" s="1"/>
  <c r="M77" i="2" l="1"/>
  <c r="N77" i="2" s="1"/>
  <c r="P77" i="2" s="1"/>
  <c r="F78" i="2" s="1"/>
  <c r="O77" i="2" l="1"/>
  <c r="Q77" i="2" s="1"/>
  <c r="G78" i="2" s="1"/>
  <c r="H78" i="2" l="1"/>
  <c r="I78" i="2"/>
  <c r="J78" i="2" s="1"/>
  <c r="K78" i="2" l="1"/>
  <c r="L78" i="2" s="1"/>
  <c r="M78" i="2" l="1"/>
  <c r="N78" i="2" l="1"/>
  <c r="P78" i="2" s="1"/>
  <c r="F79" i="2" s="1"/>
  <c r="O78" i="2"/>
  <c r="Q78" i="2" s="1"/>
  <c r="G79" i="2" s="1"/>
  <c r="H79" i="2" l="1"/>
  <c r="I79" i="2"/>
  <c r="J79" i="2" s="1"/>
  <c r="M79" i="2" s="1"/>
  <c r="K79" i="2"/>
  <c r="L79" i="2" s="1"/>
  <c r="N79" i="2" l="1"/>
  <c r="P79" i="2" s="1"/>
  <c r="F80" i="2" s="1"/>
  <c r="O79" i="2"/>
  <c r="Q79" i="2"/>
  <c r="G80" i="2" s="1"/>
  <c r="H80" i="2" l="1"/>
  <c r="I80" i="2"/>
  <c r="J80" i="2" s="1"/>
  <c r="K80" i="2"/>
  <c r="L80" i="2" s="1"/>
  <c r="M80" i="2"/>
  <c r="N80" i="2" s="1"/>
  <c r="P80" i="2" s="1"/>
  <c r="F81" i="2" s="1"/>
  <c r="O80" i="2"/>
  <c r="Q80" i="2" l="1"/>
  <c r="G81" i="2" s="1"/>
  <c r="H81" i="2" l="1"/>
  <c r="I81" i="2"/>
  <c r="J81" i="2" s="1"/>
  <c r="K81" i="2" l="1"/>
  <c r="L81" i="2" s="1"/>
  <c r="M81" i="2" l="1"/>
  <c r="O81" i="2" s="1"/>
  <c r="N81" i="2" l="1"/>
  <c r="P81" i="2" s="1"/>
  <c r="F82" i="2" s="1"/>
  <c r="Q81" i="2"/>
  <c r="G82" i="2" s="1"/>
  <c r="H82" i="2" l="1"/>
  <c r="I82" i="2"/>
  <c r="J82" i="2" s="1"/>
  <c r="M82" i="2" s="1"/>
  <c r="K82" i="2"/>
  <c r="L82" i="2" s="1"/>
  <c r="N82" i="2" l="1"/>
  <c r="P82" i="2" s="1"/>
  <c r="F83" i="2" s="1"/>
  <c r="O82" i="2"/>
  <c r="Q82" i="2"/>
  <c r="G83" i="2" l="1"/>
  <c r="I83" i="2"/>
  <c r="J83" i="2" s="1"/>
  <c r="H83" i="2" l="1"/>
  <c r="K83" i="2" l="1"/>
  <c r="L83" i="2" l="1"/>
  <c r="M83" i="2"/>
  <c r="N83" i="2" s="1"/>
  <c r="O83" i="2" l="1"/>
  <c r="Q83" i="2" s="1"/>
  <c r="G84" i="2" s="1"/>
  <c r="P83" i="2"/>
  <c r="F84" i="2" s="1"/>
  <c r="H84" i="2" l="1"/>
  <c r="I84" i="2"/>
  <c r="J84" i="2" s="1"/>
  <c r="K84" i="2" l="1"/>
  <c r="L84" i="2" s="1"/>
  <c r="M84" i="2" l="1"/>
  <c r="N84" i="2" l="1"/>
  <c r="P84" i="2" s="1"/>
  <c r="F85" i="2" s="1"/>
  <c r="O84" i="2"/>
  <c r="Q84" i="2" s="1"/>
  <c r="G85" i="2" s="1"/>
  <c r="H85" i="2" l="1"/>
  <c r="I85" i="2"/>
  <c r="J85" i="2" s="1"/>
  <c r="K85" i="2" l="1"/>
  <c r="L85" i="2" s="1"/>
  <c r="M85" i="2" l="1"/>
  <c r="N85" i="2" l="1"/>
  <c r="P85" i="2" s="1"/>
  <c r="F86" i="2" s="1"/>
  <c r="Q85" i="2"/>
  <c r="O85" i="2"/>
  <c r="G86" i="2" l="1"/>
  <c r="I86" i="2"/>
  <c r="J86" i="2" s="1"/>
  <c r="H86" i="2" l="1"/>
  <c r="K86" i="2" l="1"/>
  <c r="L86" i="2" l="1"/>
  <c r="M86" i="2"/>
  <c r="N86" i="2" s="1"/>
  <c r="O86" i="2" l="1"/>
  <c r="P86" i="2"/>
  <c r="F87" i="2" s="1"/>
  <c r="Q86" i="2" l="1"/>
  <c r="G87" i="2" s="1"/>
  <c r="H87" i="2" l="1"/>
  <c r="I87" i="2"/>
  <c r="J87" i="2" s="1"/>
  <c r="K87" i="2" l="1"/>
  <c r="L87" i="2" s="1"/>
  <c r="M87" i="2" l="1"/>
  <c r="N87" i="2" l="1"/>
  <c r="P87" i="2" s="1"/>
  <c r="F88" i="2" s="1"/>
  <c r="O87" i="2"/>
  <c r="Q87" i="2" s="1"/>
  <c r="G88" i="2" l="1"/>
  <c r="I88" i="2"/>
  <c r="H88" i="2" l="1"/>
  <c r="J88" i="2"/>
  <c r="K88" i="2" l="1"/>
  <c r="M88" i="2" l="1"/>
  <c r="N88" i="2" s="1"/>
  <c r="L88" i="2"/>
  <c r="O88" i="2" l="1"/>
  <c r="P88" i="2"/>
  <c r="F89" i="2" s="1"/>
  <c r="Q88" i="2" l="1"/>
  <c r="G89" i="2" s="1"/>
  <c r="H89" i="2" l="1"/>
  <c r="I89" i="2"/>
  <c r="J89" i="2" s="1"/>
  <c r="K89" i="2" l="1"/>
  <c r="L89" i="2" s="1"/>
  <c r="M89" i="2" l="1"/>
  <c r="N89" i="2" l="1"/>
  <c r="P89" i="2" s="1"/>
  <c r="F90" i="2" s="1"/>
  <c r="O89" i="2"/>
  <c r="Q89" i="2" s="1"/>
  <c r="G90" i="2" l="1"/>
  <c r="I90" i="2"/>
  <c r="J90" i="2" s="1"/>
  <c r="H90" i="2" l="1"/>
  <c r="K90" i="2" l="1"/>
  <c r="L90" i="2" l="1"/>
  <c r="M90" i="2"/>
  <c r="N90" i="2" s="1"/>
  <c r="O90" i="2" l="1"/>
  <c r="P90" i="2"/>
  <c r="F91" i="2" s="1"/>
  <c r="Q90" i="2" l="1"/>
  <c r="G91" i="2" s="1"/>
  <c r="H91" i="2" l="1"/>
  <c r="I91" i="2"/>
  <c r="J91" i="2" s="1"/>
  <c r="K91" i="2" l="1"/>
  <c r="L91" i="2" s="1"/>
  <c r="M91" i="2" l="1"/>
  <c r="N91" i="2" s="1"/>
  <c r="P91" i="2" s="1"/>
  <c r="F92" i="2" s="1"/>
  <c r="O91" i="2" l="1"/>
  <c r="Q91" i="2" s="1"/>
  <c r="G92" i="2" l="1"/>
  <c r="H92" i="2" l="1"/>
  <c r="I92" i="2"/>
  <c r="J92" i="2" s="1"/>
  <c r="K92" i="2" l="1"/>
  <c r="L92" i="2" s="1"/>
  <c r="M92" i="2" l="1"/>
  <c r="N92" i="2" s="1"/>
  <c r="O92" i="2"/>
  <c r="P92" i="2"/>
  <c r="F93" i="2" s="1"/>
  <c r="Q92" i="2" l="1"/>
  <c r="G93" i="2" s="1"/>
  <c r="H93" i="2" l="1"/>
  <c r="I93" i="2"/>
  <c r="J93" i="2" s="1"/>
  <c r="K93" i="2" l="1"/>
  <c r="L93" i="2" s="1"/>
  <c r="M93" i="2" l="1"/>
  <c r="O93" i="2" l="1"/>
  <c r="Q93" i="2" s="1"/>
  <c r="G94" i="2" s="1"/>
  <c r="N93" i="2"/>
  <c r="P93" i="2" s="1"/>
  <c r="F94" i="2" s="1"/>
  <c r="H94" i="2" l="1"/>
  <c r="I94" i="2"/>
  <c r="J94" i="2" s="1"/>
  <c r="K94" i="2"/>
  <c r="L94" i="2" s="1"/>
  <c r="M94" i="2"/>
  <c r="N94" i="2" s="1"/>
  <c r="P94" i="2" s="1"/>
  <c r="F95" i="2" s="1"/>
  <c r="O94" i="2" l="1"/>
  <c r="Q94" i="2"/>
  <c r="G95" i="2" l="1"/>
  <c r="H95" i="2" l="1"/>
  <c r="I95" i="2"/>
  <c r="J95" i="2" s="1"/>
  <c r="K95" i="2" l="1"/>
  <c r="L95" i="2" s="1"/>
  <c r="M95" i="2" l="1"/>
  <c r="N95" i="2" l="1"/>
  <c r="P95" i="2" s="1"/>
  <c r="F96" i="2" s="1"/>
  <c r="O95" i="2"/>
  <c r="Q95" i="2" s="1"/>
  <c r="G96" i="2" s="1"/>
  <c r="H96" i="2" l="1"/>
  <c r="I96" i="2"/>
  <c r="J96" i="2" s="1"/>
  <c r="K96" i="2" l="1"/>
  <c r="L96" i="2" l="1"/>
  <c r="M96" i="2"/>
  <c r="N96" i="2" l="1"/>
  <c r="P96" i="2"/>
  <c r="F97" i="2" s="1"/>
  <c r="O96" i="2"/>
  <c r="Q96" i="2" s="1"/>
  <c r="G97" i="2" s="1"/>
  <c r="H97" i="2" l="1"/>
  <c r="I97" i="2"/>
  <c r="J97" i="2" s="1"/>
  <c r="K97" i="2"/>
  <c r="L97" i="2" s="1"/>
  <c r="M97" i="2"/>
  <c r="N97" i="2" s="1"/>
  <c r="P97" i="2" s="1"/>
  <c r="F98" i="2" s="1"/>
  <c r="O97" i="2" l="1"/>
  <c r="Q97" i="2"/>
  <c r="G98" i="2" l="1"/>
  <c r="H98" i="2" l="1"/>
  <c r="I98" i="2"/>
  <c r="J98" i="2" s="1"/>
  <c r="K98" i="2" l="1"/>
  <c r="L98" i="2" s="1"/>
  <c r="M98" i="2" l="1"/>
  <c r="N98" i="2" l="1"/>
  <c r="P98" i="2" s="1"/>
  <c r="F99" i="2" s="1"/>
  <c r="O98" i="2"/>
  <c r="Q98" i="2" s="1"/>
  <c r="G99" i="2" l="1"/>
  <c r="I99" i="2"/>
  <c r="J99" i="2" s="1"/>
  <c r="H99" i="2" l="1"/>
  <c r="K99" i="2" l="1"/>
  <c r="L99" i="2" l="1"/>
  <c r="M99" i="2"/>
  <c r="N99" i="2" s="1"/>
  <c r="O99" i="2" l="1"/>
  <c r="Q99" i="2" s="1"/>
  <c r="G100" i="2" s="1"/>
  <c r="P99" i="2"/>
  <c r="F100" i="2" s="1"/>
  <c r="H100" i="2" l="1"/>
  <c r="I100" i="2"/>
  <c r="J100" i="2" s="1"/>
  <c r="K100" i="2" l="1"/>
  <c r="L100" i="2" s="1"/>
  <c r="M100" i="2" l="1"/>
  <c r="N100" i="2" s="1"/>
  <c r="P100" i="2" s="1"/>
  <c r="F101" i="2" s="1"/>
  <c r="O100" i="2" l="1"/>
  <c r="Q100" i="2"/>
  <c r="G101" i="2" s="1"/>
  <c r="H101" i="2" l="1"/>
  <c r="I101" i="2"/>
  <c r="J101" i="2" s="1"/>
  <c r="K101" i="2" l="1"/>
  <c r="L101" i="2" s="1"/>
  <c r="M101" i="2" l="1"/>
  <c r="N101" i="2" s="1"/>
  <c r="P101" i="2" s="1"/>
  <c r="F102" i="2" s="1"/>
  <c r="O101" i="2" l="1"/>
  <c r="Q101" i="2" l="1"/>
  <c r="G102" i="2" s="1"/>
  <c r="H102" i="2" l="1"/>
  <c r="I102" i="2"/>
  <c r="J102" i="2" s="1"/>
  <c r="K102" i="2" l="1"/>
  <c r="L102" i="2" s="1"/>
  <c r="M102" i="2" l="1"/>
  <c r="N102" i="2" l="1"/>
  <c r="P102" i="2" s="1"/>
  <c r="F103" i="2" s="1"/>
  <c r="O102" i="2"/>
  <c r="Q102" i="2" l="1"/>
  <c r="G103" i="2" s="1"/>
  <c r="H103" i="2" l="1"/>
  <c r="I103" i="2"/>
  <c r="J103" i="2" s="1"/>
  <c r="K103" i="2" l="1"/>
  <c r="L103" i="2" s="1"/>
  <c r="M103" i="2" l="1"/>
  <c r="N103" i="2" l="1"/>
  <c r="P103" i="2" s="1"/>
  <c r="F104" i="2" s="1"/>
  <c r="O103" i="2"/>
  <c r="Q103" i="2" s="1"/>
  <c r="G104" i="2" s="1"/>
  <c r="H104" i="2" l="1"/>
  <c r="I104" i="2"/>
  <c r="J104" i="2" s="1"/>
  <c r="K104" i="2"/>
  <c r="L104" i="2" s="1"/>
  <c r="M104" i="2"/>
  <c r="N104" i="2" s="1"/>
  <c r="O104" i="2"/>
  <c r="P104" i="2"/>
  <c r="F105" i="2" s="1"/>
  <c r="Q104" i="2" l="1"/>
  <c r="G105" i="2" s="1"/>
  <c r="H105" i="2" l="1"/>
  <c r="I105" i="2"/>
  <c r="J105" i="2" s="1"/>
  <c r="K105" i="2" l="1"/>
  <c r="L105" i="2" s="1"/>
  <c r="M105" i="2" l="1"/>
  <c r="N105" i="2" l="1"/>
  <c r="P105" i="2" s="1"/>
  <c r="F106" i="2" s="1"/>
  <c r="Q105" i="2"/>
  <c r="O105" i="2"/>
  <c r="G106" i="2" l="1"/>
  <c r="I106" i="2"/>
  <c r="J106" i="2" s="1"/>
  <c r="H106" i="2" l="1"/>
  <c r="K106" i="2" l="1"/>
  <c r="L106" i="2" l="1"/>
  <c r="M106" i="2"/>
  <c r="O106" i="2" l="1"/>
  <c r="N106" i="2"/>
  <c r="Q106" i="2"/>
  <c r="P106" i="2"/>
  <c r="F107" i="2" s="1"/>
  <c r="G107" i="2" l="1"/>
  <c r="H107" i="2" l="1"/>
  <c r="I107" i="2"/>
  <c r="J107" i="2" s="1"/>
  <c r="K107" i="2" l="1"/>
  <c r="L107" i="2" s="1"/>
  <c r="M107" i="2" l="1"/>
  <c r="N107" i="2" l="1"/>
  <c r="P107" i="2" s="1"/>
  <c r="F108" i="2" s="1"/>
  <c r="Q107" i="2"/>
  <c r="G108" i="2" s="1"/>
  <c r="O107" i="2"/>
  <c r="H108" i="2" l="1"/>
  <c r="K108" i="2"/>
  <c r="L108" i="2" s="1"/>
  <c r="O108" i="2" s="1"/>
  <c r="I108" i="2"/>
  <c r="J108" i="2" s="1"/>
  <c r="M108" i="2"/>
  <c r="N108" i="2" s="1"/>
  <c r="P108" i="2" s="1"/>
  <c r="F109" i="2" s="1"/>
  <c r="Q108" i="2" l="1"/>
  <c r="G109" i="2" s="1"/>
  <c r="H109" i="2" l="1"/>
  <c r="I109" i="2"/>
  <c r="J109" i="2" s="1"/>
  <c r="K109" i="2" l="1"/>
  <c r="L109" i="2" s="1"/>
  <c r="M109" i="2" l="1"/>
  <c r="N109" i="2" s="1"/>
  <c r="P109" i="2" s="1"/>
  <c r="F110" i="2" s="1"/>
  <c r="Q109" i="2" l="1"/>
  <c r="G110" i="2" s="1"/>
  <c r="O109" i="2"/>
  <c r="H110" i="2" l="1"/>
  <c r="I110" i="2"/>
  <c r="J110" i="2" s="1"/>
  <c r="K110" i="2" l="1"/>
  <c r="L110" i="2" s="1"/>
  <c r="M110" i="2" l="1"/>
  <c r="N110" i="2" s="1"/>
  <c r="P110" i="2" s="1"/>
  <c r="F111" i="2" s="1"/>
  <c r="Q110" i="2" l="1"/>
  <c r="O110" i="2"/>
  <c r="G111" i="2" l="1"/>
  <c r="H111" i="2" l="1"/>
  <c r="I111" i="2"/>
  <c r="J111" i="2" l="1"/>
  <c r="K111" i="2"/>
  <c r="L111" i="2" s="1"/>
  <c r="M111" i="2" l="1"/>
  <c r="N111" i="2" s="1"/>
  <c r="P111" i="2" s="1"/>
  <c r="F112" i="2" s="1"/>
  <c r="O111" i="2" l="1"/>
  <c r="Q111" i="2" s="1"/>
  <c r="G112" i="2" s="1"/>
  <c r="H112" i="2" l="1"/>
  <c r="I112" i="2"/>
  <c r="J112" i="2" s="1"/>
  <c r="K112" i="2" l="1"/>
  <c r="L112" i="2" l="1"/>
  <c r="M112" i="2"/>
  <c r="N112" i="2" s="1"/>
  <c r="O112" i="2" l="1"/>
  <c r="P112" i="2"/>
  <c r="F113" i="2" s="1"/>
  <c r="Q112" i="2" l="1"/>
  <c r="G113" i="2" s="1"/>
  <c r="H113" i="2" l="1"/>
  <c r="I113" i="2"/>
  <c r="J113" i="2" l="1"/>
  <c r="K113" i="2"/>
  <c r="L113" i="2" s="1"/>
  <c r="M113" i="2" l="1"/>
  <c r="N113" i="2" s="1"/>
  <c r="P113" i="2" s="1"/>
  <c r="F114" i="2" s="1"/>
  <c r="O113" i="2" l="1"/>
  <c r="Q113" i="2" l="1"/>
  <c r="G114" i="2" s="1"/>
  <c r="H114" i="2" l="1"/>
  <c r="I114" i="2"/>
  <c r="J114" i="2" l="1"/>
  <c r="K114" i="2"/>
  <c r="L114" i="2" s="1"/>
  <c r="M114" i="2" l="1"/>
  <c r="N114" i="2" s="1"/>
  <c r="P114" i="2" s="1"/>
  <c r="F115" i="2" s="1"/>
  <c r="O114" i="2" l="1"/>
  <c r="Q114" i="2" s="1"/>
  <c r="G115" i="2" s="1"/>
  <c r="H115" i="2" l="1"/>
  <c r="I115" i="2"/>
  <c r="J115" i="2" l="1"/>
  <c r="M115" i="2" s="1"/>
  <c r="N115" i="2" s="1"/>
  <c r="P115" i="2" s="1"/>
  <c r="F116" i="2" s="1"/>
  <c r="K115" i="2"/>
  <c r="L115" i="2" s="1"/>
  <c r="O115" i="2" s="1"/>
  <c r="Q115" i="2" l="1"/>
  <c r="G116" i="2" s="1"/>
  <c r="H116" i="2" l="1"/>
  <c r="K116" i="2" s="1"/>
  <c r="L116" i="2" s="1"/>
  <c r="I116" i="2"/>
  <c r="J116" i="2" s="1"/>
  <c r="M116" i="2" l="1"/>
  <c r="N116" i="2" s="1"/>
  <c r="P116" i="2" s="1"/>
  <c r="F117" i="2" s="1"/>
  <c r="O116" i="2" l="1"/>
  <c r="Q116" i="2" s="1"/>
  <c r="G117" i="2" s="1"/>
  <c r="H117" i="2" l="1"/>
  <c r="I117" i="2"/>
  <c r="J117" i="2" s="1"/>
  <c r="K117" i="2" l="1"/>
  <c r="L117" i="2" s="1"/>
  <c r="M117" i="2" l="1"/>
  <c r="N117" i="2" s="1"/>
  <c r="P117" i="2" s="1"/>
  <c r="F118" i="2" s="1"/>
  <c r="O117" i="2" l="1"/>
  <c r="Q117" i="2" l="1"/>
  <c r="G118" i="2" s="1"/>
  <c r="H118" i="2" l="1"/>
  <c r="I118" i="2"/>
  <c r="J118" i="2" l="1"/>
  <c r="K118" i="2"/>
  <c r="L118" i="2" s="1"/>
  <c r="M118" i="2" l="1"/>
  <c r="N118" i="2" s="1"/>
  <c r="O118" i="2"/>
  <c r="P118" i="2"/>
  <c r="F119" i="2" s="1"/>
  <c r="Q118" i="2"/>
  <c r="G119" i="2" s="1"/>
  <c r="H119" i="2" l="1"/>
  <c r="I119" i="2"/>
  <c r="J119" i="2" s="1"/>
  <c r="K119" i="2"/>
  <c r="L119" i="2" s="1"/>
  <c r="M119" i="2"/>
  <c r="N119" i="2" s="1"/>
  <c r="P119" i="2" s="1"/>
  <c r="F120" i="2" s="1"/>
  <c r="O119" i="2"/>
  <c r="Q119" i="2" l="1"/>
  <c r="G120" i="2" s="1"/>
  <c r="H120" i="2" l="1"/>
  <c r="I120" i="2"/>
  <c r="J120" i="2" s="1"/>
  <c r="K120" i="2" l="1"/>
  <c r="L120" i="2" s="1"/>
  <c r="M120" i="2" l="1"/>
  <c r="N120" i="2" l="1"/>
  <c r="P120" i="2" s="1"/>
  <c r="F121" i="2" s="1"/>
  <c r="Q120" i="2"/>
  <c r="O120" i="2"/>
  <c r="G121" i="2" l="1"/>
  <c r="I121" i="2"/>
  <c r="J121" i="2" s="1"/>
  <c r="H121" i="2" l="1"/>
  <c r="K121" i="2" l="1"/>
  <c r="M121" i="2" l="1"/>
  <c r="N121" i="2" s="1"/>
  <c r="L121" i="2"/>
  <c r="O121" i="2" l="1"/>
  <c r="P121" i="2"/>
  <c r="F122" i="2" s="1"/>
  <c r="Q121" i="2" l="1"/>
  <c r="G122" i="2" s="1"/>
  <c r="H122" i="2" l="1"/>
  <c r="I122" i="2"/>
  <c r="J122" i="2" s="1"/>
  <c r="K122" i="2" l="1"/>
  <c r="L122" i="2" s="1"/>
  <c r="M122" i="2" l="1"/>
  <c r="N122" i="2" s="1"/>
  <c r="P122" i="2" s="1"/>
  <c r="F123" i="2" s="1"/>
  <c r="O122" i="2" l="1"/>
  <c r="Q122" i="2"/>
  <c r="G123" i="2" l="1"/>
  <c r="H123" i="2" l="1"/>
  <c r="I123" i="2"/>
  <c r="J123" i="2" s="1"/>
  <c r="K123" i="2" l="1"/>
  <c r="L123" i="2" s="1"/>
  <c r="M123" i="2" l="1"/>
  <c r="O123" i="2" s="1"/>
  <c r="N123" i="2" l="1"/>
  <c r="P123" i="2" s="1"/>
  <c r="F124" i="2" s="1"/>
  <c r="Q123" i="2"/>
  <c r="G124" i="2" s="1"/>
  <c r="H124" i="2" l="1"/>
  <c r="I124" i="2"/>
  <c r="K124" i="2"/>
  <c r="L124" i="2" s="1"/>
  <c r="J124" i="2" l="1"/>
  <c r="M124" i="2" s="1"/>
  <c r="N124" i="2" s="1"/>
  <c r="P124" i="2" l="1"/>
  <c r="F125" i="2" s="1"/>
  <c r="Q124" i="2"/>
  <c r="G125" i="2" s="1"/>
  <c r="O124" i="2"/>
  <c r="H125" i="2" l="1"/>
  <c r="I125" i="2"/>
  <c r="K125" i="2"/>
  <c r="L125" i="2" s="1"/>
  <c r="J125" i="2" l="1"/>
  <c r="M125" i="2" s="1"/>
  <c r="N125" i="2" l="1"/>
  <c r="P125" i="2" s="1"/>
  <c r="F126" i="2" s="1"/>
  <c r="O125" i="2"/>
  <c r="Q125" i="2" l="1"/>
  <c r="G126" i="2" s="1"/>
  <c r="H126" i="2" l="1"/>
  <c r="I126" i="2"/>
  <c r="J126" i="2" s="1"/>
  <c r="K126" i="2" l="1"/>
  <c r="L126" i="2" s="1"/>
  <c r="M126" i="2" l="1"/>
  <c r="O126" i="2" l="1"/>
  <c r="N126" i="2"/>
  <c r="P126" i="2" s="1"/>
  <c r="F127" i="2" s="1"/>
  <c r="Q126" i="2"/>
  <c r="G127" i="2" s="1"/>
  <c r="H127" i="2" l="1"/>
  <c r="I127" i="2"/>
  <c r="K127" i="2" l="1"/>
  <c r="L127" i="2" s="1"/>
  <c r="O127" i="2" s="1"/>
  <c r="J127" i="2"/>
  <c r="M127" i="2" s="1"/>
  <c r="N127" i="2" s="1"/>
  <c r="P127" i="2" s="1"/>
  <c r="F128" i="2" s="1"/>
  <c r="Q127" i="2" l="1"/>
  <c r="G128" i="2" s="1"/>
  <c r="H128" i="2" l="1"/>
  <c r="I128" i="2"/>
  <c r="J128" i="2" s="1"/>
  <c r="K128" i="2" l="1"/>
  <c r="L128" i="2" s="1"/>
  <c r="M128" i="2" l="1"/>
  <c r="N128" i="2" l="1"/>
  <c r="P128" i="2" s="1"/>
  <c r="F129" i="2" s="1"/>
  <c r="O128" i="2"/>
  <c r="Q128" i="2" s="1"/>
  <c r="G129" i="2" l="1"/>
  <c r="I129" i="2"/>
  <c r="H129" i="2" l="1"/>
  <c r="K129" i="2" s="1"/>
  <c r="L129" i="2" s="1"/>
  <c r="O129" i="2" s="1"/>
  <c r="J129" i="2"/>
  <c r="M129" i="2" s="1"/>
  <c r="N129" i="2"/>
  <c r="P129" i="2" s="1"/>
  <c r="F130" i="2" s="1"/>
  <c r="Q129" i="2" l="1"/>
  <c r="G130" i="2" s="1"/>
  <c r="H130" i="2" l="1"/>
  <c r="I130" i="2"/>
  <c r="J130" i="2" s="1"/>
  <c r="K130" i="2" l="1"/>
  <c r="L130" i="2" s="1"/>
  <c r="M130" i="2" l="1"/>
  <c r="O130" i="2" l="1"/>
  <c r="N130" i="2"/>
  <c r="P130" i="2" s="1"/>
  <c r="F131" i="2" s="1"/>
  <c r="Q130" i="2"/>
  <c r="G131" i="2" s="1"/>
  <c r="I131" i="2" l="1"/>
  <c r="H131" i="2"/>
  <c r="K131" i="2" s="1"/>
  <c r="J131" i="2"/>
  <c r="M131" i="2" s="1"/>
  <c r="N131" i="2" s="1"/>
  <c r="L131" i="2" l="1"/>
  <c r="O131" i="2" s="1"/>
  <c r="Q131" i="2"/>
  <c r="G132" i="2" s="1"/>
  <c r="H132" i="2" l="1"/>
  <c r="P131" i="2"/>
  <c r="F132" i="2" s="1"/>
  <c r="I132" i="2" l="1"/>
  <c r="K132" i="2"/>
  <c r="L132" i="2" s="1"/>
  <c r="J132" i="2" l="1"/>
  <c r="M132" i="2" l="1"/>
  <c r="O132" i="2" l="1"/>
  <c r="N132" i="2"/>
  <c r="P132" i="2" s="1"/>
  <c r="F133" i="2" s="1"/>
  <c r="Q132" i="2"/>
  <c r="G133" i="2" l="1"/>
  <c r="H133" i="2" l="1"/>
  <c r="I133" i="2"/>
  <c r="J133" i="2" l="1"/>
  <c r="K133" i="2"/>
  <c r="L133" i="2" s="1"/>
  <c r="M133" i="2" l="1"/>
  <c r="N133" i="2" s="1"/>
  <c r="P133" i="2" s="1"/>
  <c r="F134" i="2" s="1"/>
  <c r="O133" i="2" l="1"/>
  <c r="Q133" i="2" l="1"/>
  <c r="G134" i="2" s="1"/>
  <c r="H134" i="2" l="1"/>
  <c r="I134" i="2"/>
  <c r="J134" i="2" s="1"/>
  <c r="K134" i="2" l="1"/>
  <c r="L134" i="2" s="1"/>
  <c r="M134" i="2" l="1"/>
  <c r="N134" i="2" l="1"/>
  <c r="P134" i="2" s="1"/>
  <c r="F135" i="2" s="1"/>
  <c r="Q134" i="2"/>
  <c r="O134" i="2"/>
  <c r="G135" i="2" l="1"/>
  <c r="I135" i="2"/>
  <c r="J135" i="2" s="1"/>
  <c r="H135" i="2" l="1"/>
  <c r="K135" i="2" l="1"/>
  <c r="M135" i="2" l="1"/>
  <c r="N135" i="2" s="1"/>
  <c r="L135" i="2"/>
  <c r="O135" i="2" l="1"/>
  <c r="Q135" i="2" s="1"/>
  <c r="G136" i="2" s="1"/>
  <c r="P135" i="2"/>
  <c r="F136" i="2" s="1"/>
  <c r="I136" i="2" l="1"/>
  <c r="J136" i="2" s="1"/>
  <c r="H136" i="2"/>
  <c r="K136" i="2" s="1"/>
  <c r="L136" i="2" l="1"/>
  <c r="M136" i="2"/>
  <c r="N136" i="2" s="1"/>
  <c r="P136" i="2"/>
  <c r="F137" i="2" s="1"/>
  <c r="O136" i="2" l="1"/>
  <c r="Q136" i="2" s="1"/>
  <c r="G137" i="2" s="1"/>
  <c r="H137" i="2" l="1"/>
  <c r="I137" i="2"/>
  <c r="K137" i="2" l="1"/>
  <c r="L137" i="2" s="1"/>
  <c r="O137" i="2" s="1"/>
  <c r="J137" i="2"/>
  <c r="M137" i="2" s="1"/>
  <c r="N137" i="2" s="1"/>
  <c r="P137" i="2" l="1"/>
  <c r="F138" i="2" s="1"/>
  <c r="Q137" i="2"/>
  <c r="G138" i="2" s="1"/>
  <c r="H138" i="2" l="1"/>
  <c r="K138" i="2" s="1"/>
  <c r="L138" i="2" s="1"/>
  <c r="I138" i="2"/>
  <c r="J138" i="2" l="1"/>
  <c r="M138" i="2" l="1"/>
  <c r="N138" i="2" l="1"/>
  <c r="P138" i="2" s="1"/>
  <c r="F139" i="2" s="1"/>
  <c r="Q138" i="2"/>
  <c r="G139" i="2" s="1"/>
  <c r="O138" i="2"/>
  <c r="H139" i="2" l="1"/>
  <c r="K139" i="2" s="1"/>
  <c r="L139" i="2" s="1"/>
  <c r="I139" i="2"/>
  <c r="J139" i="2" l="1"/>
  <c r="M139" i="2" l="1"/>
  <c r="N139" i="2" l="1"/>
  <c r="P139" i="2" s="1"/>
  <c r="F140" i="2" s="1"/>
  <c r="O139" i="2"/>
  <c r="Q139" i="2" s="1"/>
  <c r="G140" i="2" s="1"/>
  <c r="H140" i="2" l="1"/>
  <c r="I140" i="2"/>
  <c r="J140" i="2" l="1"/>
  <c r="K140" i="2"/>
  <c r="L140" i="2" s="1"/>
  <c r="M140" i="2" l="1"/>
  <c r="N140" i="2" s="1"/>
  <c r="P140" i="2"/>
  <c r="F141" i="2" s="1"/>
  <c r="O140" i="2" l="1"/>
  <c r="Q140" i="2" s="1"/>
  <c r="G141" i="2" s="1"/>
  <c r="H141" i="2" l="1"/>
  <c r="I141" i="2"/>
  <c r="J141" i="2" s="1"/>
  <c r="K141" i="2" l="1"/>
  <c r="L141" i="2" s="1"/>
  <c r="M141" i="2" l="1"/>
  <c r="N141" i="2" l="1"/>
  <c r="P141" i="2" s="1"/>
  <c r="F142" i="2" s="1"/>
  <c r="Q141" i="2"/>
  <c r="O141" i="2"/>
  <c r="G142" i="2" l="1"/>
  <c r="I142" i="2"/>
  <c r="J142" i="2" s="1"/>
  <c r="H142" i="2" l="1"/>
  <c r="K142" i="2" l="1"/>
  <c r="M142" i="2" l="1"/>
  <c r="N142" i="2" s="1"/>
  <c r="L142" i="2"/>
  <c r="O142" i="2" l="1"/>
  <c r="Q142" i="2" s="1"/>
  <c r="G143" i="2" s="1"/>
  <c r="P142" i="2"/>
  <c r="F143" i="2" s="1"/>
  <c r="I143" i="2" l="1"/>
  <c r="H143" i="2"/>
  <c r="K143" i="2" s="1"/>
  <c r="J143" i="2"/>
  <c r="M143" i="2" s="1"/>
  <c r="N143" i="2" s="1"/>
  <c r="L143" i="2" l="1"/>
  <c r="O143" i="2" s="1"/>
  <c r="Q143" i="2"/>
  <c r="G144" i="2" s="1"/>
  <c r="P143" i="2"/>
  <c r="F144" i="2" s="1"/>
  <c r="H144" i="2" l="1"/>
  <c r="I144" i="2"/>
  <c r="K144" i="2"/>
  <c r="L144" i="2" s="1"/>
  <c r="J144" i="2" l="1"/>
  <c r="M144" i="2" s="1"/>
  <c r="N144" i="2" s="1"/>
  <c r="P144" i="2" l="1"/>
  <c r="F145" i="2" s="1"/>
  <c r="O144" i="2"/>
  <c r="Q144" i="2" s="1"/>
  <c r="G145" i="2" s="1"/>
  <c r="H145" i="2" l="1"/>
  <c r="K145" i="2"/>
  <c r="L145" i="2" s="1"/>
  <c r="I145" i="2"/>
  <c r="J145" i="2" l="1"/>
  <c r="M145" i="2" s="1"/>
  <c r="N145" i="2" s="1"/>
  <c r="P145" i="2" l="1"/>
  <c r="F146" i="2" s="1"/>
  <c r="O145" i="2"/>
  <c r="Q145" i="2"/>
  <c r="G146" i="2" s="1"/>
  <c r="H146" i="2" l="1"/>
  <c r="I146" i="2"/>
  <c r="K146" i="2"/>
  <c r="L146" i="2" s="1"/>
  <c r="J146" i="2" l="1"/>
  <c r="M146" i="2" s="1"/>
  <c r="N146" i="2" s="1"/>
  <c r="P146" i="2" l="1"/>
  <c r="F147" i="2" s="1"/>
  <c r="Q146" i="2"/>
  <c r="G147" i="2" s="1"/>
  <c r="O146" i="2"/>
  <c r="H147" i="2" l="1"/>
  <c r="I147" i="2"/>
  <c r="K147" i="2"/>
  <c r="L147" i="2" s="1"/>
  <c r="J147" i="2" l="1"/>
  <c r="M147" i="2" s="1"/>
  <c r="N147" i="2" s="1"/>
  <c r="P147" i="2" s="1"/>
  <c r="F148" i="2" s="1"/>
  <c r="O147" i="2" l="1"/>
  <c r="Q147" i="2" l="1"/>
  <c r="G148" i="2" s="1"/>
  <c r="H148" i="2" l="1"/>
  <c r="I148" i="2"/>
  <c r="J148" i="2" s="1"/>
  <c r="K148" i="2" l="1"/>
  <c r="L148" i="2" s="1"/>
  <c r="M148" i="2" l="1"/>
  <c r="N148" i="2" l="1"/>
  <c r="P148" i="2" s="1"/>
  <c r="F149" i="2" s="1"/>
  <c r="Q148" i="2"/>
  <c r="O148" i="2"/>
  <c r="G149" i="2" l="1"/>
  <c r="I149" i="2"/>
  <c r="H149" i="2" l="1"/>
  <c r="J149" i="2"/>
  <c r="K149" i="2" l="1"/>
  <c r="L149" i="2" l="1"/>
  <c r="M149" i="2"/>
  <c r="N149" i="2" s="1"/>
  <c r="O149" i="2" l="1"/>
  <c r="Q149" i="2" s="1"/>
  <c r="G150" i="2" s="1"/>
  <c r="P149" i="2"/>
  <c r="F150" i="2" s="1"/>
  <c r="H150" i="2" l="1"/>
  <c r="I150" i="2"/>
  <c r="K150" i="2"/>
  <c r="L150" i="2" s="1"/>
  <c r="J150" i="2" l="1"/>
  <c r="M150" i="2" s="1"/>
  <c r="N150" i="2" s="1"/>
  <c r="P150" i="2" s="1"/>
  <c r="F151" i="2" s="1"/>
  <c r="O150" i="2" l="1"/>
  <c r="Q150" i="2" s="1"/>
  <c r="G151" i="2" s="1"/>
  <c r="H151" i="2" l="1"/>
  <c r="I151" i="2"/>
  <c r="J151" i="2" s="1"/>
  <c r="K151" i="2" l="1"/>
  <c r="L151" i="2" s="1"/>
  <c r="M151" i="2" l="1"/>
  <c r="O151" i="2" l="1"/>
  <c r="N151" i="2"/>
  <c r="P151" i="2" s="1"/>
  <c r="F152" i="2" s="1"/>
  <c r="Q151" i="2"/>
  <c r="G152" i="2" s="1"/>
  <c r="H152" i="2" l="1"/>
  <c r="I152" i="2"/>
  <c r="J152" i="2" s="1"/>
  <c r="K152" i="2" l="1"/>
  <c r="L152" i="2" s="1"/>
  <c r="M152" i="2" l="1"/>
  <c r="N152" i="2" l="1"/>
  <c r="P152" i="2" s="1"/>
  <c r="F153" i="2" s="1"/>
  <c r="Q152" i="2"/>
  <c r="O152" i="2"/>
  <c r="G153" i="2" l="1"/>
  <c r="I153" i="2"/>
  <c r="J153" i="2" s="1"/>
  <c r="H153" i="2" l="1"/>
  <c r="K153" i="2" l="1"/>
  <c r="L153" i="2" l="1"/>
  <c r="M153" i="2"/>
  <c r="N153" i="2" s="1"/>
  <c r="O153" i="2" l="1"/>
  <c r="P153" i="2"/>
  <c r="F154" i="2" s="1"/>
  <c r="Q153" i="2" l="1"/>
  <c r="G154" i="2" s="1"/>
  <c r="H154" i="2" l="1"/>
  <c r="I154" i="2"/>
  <c r="J154" i="2" s="1"/>
  <c r="K154" i="2" l="1"/>
  <c r="L154" i="2" s="1"/>
  <c r="M154" i="2" l="1"/>
  <c r="N154" i="2" l="1"/>
  <c r="P154" i="2" s="1"/>
  <c r="F155" i="2" s="1"/>
  <c r="O154" i="2"/>
  <c r="Q154" i="2" s="1"/>
  <c r="G155" i="2" l="1"/>
  <c r="I155" i="2"/>
  <c r="J155" i="2" s="1"/>
  <c r="H155" i="2" l="1"/>
  <c r="K155" i="2" s="1"/>
  <c r="L155" i="2" l="1"/>
  <c r="M155" i="2"/>
  <c r="N155" i="2" l="1"/>
  <c r="P155" i="2" s="1"/>
  <c r="F156" i="2" s="1"/>
  <c r="O155" i="2"/>
  <c r="Q155" i="2" s="1"/>
  <c r="G156" i="2" l="1"/>
  <c r="I156" i="2"/>
  <c r="J156" i="2" s="1"/>
  <c r="H156" i="2" l="1"/>
  <c r="K156" i="2" l="1"/>
  <c r="L156" i="2" l="1"/>
  <c r="M156" i="2"/>
  <c r="N156" i="2" s="1"/>
  <c r="Q156" i="2" l="1"/>
  <c r="O156" i="2"/>
  <c r="P156" i="2"/>
  <c r="F157" i="2" s="1"/>
  <c r="G157" i="2" l="1"/>
  <c r="H157" i="2" l="1"/>
  <c r="I157" i="2"/>
  <c r="K157" i="2" l="1"/>
  <c r="L157" i="2" s="1"/>
  <c r="J157" i="2"/>
  <c r="M157" i="2" s="1"/>
  <c r="N157" i="2" s="1"/>
  <c r="P157" i="2" l="1"/>
  <c r="F158" i="2" s="1"/>
  <c r="O157" i="2"/>
  <c r="Q157" i="2"/>
  <c r="G158" i="2" s="1"/>
  <c r="H158" i="2" l="1"/>
  <c r="I158" i="2"/>
  <c r="J158" i="2" s="1"/>
  <c r="K158" i="2"/>
  <c r="L158" i="2" s="1"/>
  <c r="M158" i="2"/>
  <c r="N158" i="2" s="1"/>
  <c r="O158" i="2" l="1"/>
  <c r="Q158" i="2" s="1"/>
  <c r="P158" i="2"/>
  <c r="F159" i="2" s="1"/>
  <c r="G159" i="2" l="1"/>
  <c r="H159" i="2" l="1"/>
  <c r="I159" i="2"/>
  <c r="J159" i="2" s="1"/>
  <c r="M159" i="2" l="1"/>
  <c r="N159" i="2" s="1"/>
  <c r="K159" i="2"/>
  <c r="L159" i="2" s="1"/>
  <c r="O159" i="2" s="1"/>
  <c r="P159" i="2" l="1"/>
  <c r="F160" i="2" s="1"/>
  <c r="Q159" i="2"/>
  <c r="G160" i="2" s="1"/>
  <c r="H160" i="2" l="1"/>
  <c r="I160" i="2"/>
  <c r="J160" i="2" s="1"/>
  <c r="K160" i="2"/>
  <c r="L160" i="2" s="1"/>
  <c r="M160" i="2" l="1"/>
  <c r="N160" i="2" s="1"/>
  <c r="P160" i="2" s="1"/>
  <c r="F161" i="2" s="1"/>
  <c r="O160" i="2" l="1"/>
  <c r="Q160" i="2" l="1"/>
  <c r="G161" i="2" s="1"/>
  <c r="H161" i="2" l="1"/>
  <c r="I161" i="2"/>
  <c r="K161" i="2" s="1"/>
  <c r="L161" i="2" s="1"/>
  <c r="J161" i="2" l="1"/>
  <c r="M161" i="2" s="1"/>
  <c r="N161" i="2" s="1"/>
  <c r="P161" i="2" s="1"/>
  <c r="F162" i="2" s="1"/>
  <c r="O161" i="2" l="1"/>
  <c r="Q161" i="2" s="1"/>
  <c r="G162" i="2" s="1"/>
  <c r="H162" i="2" l="1"/>
  <c r="I162" i="2"/>
  <c r="J162" i="2" s="1"/>
  <c r="K162" i="2" l="1"/>
  <c r="L162" i="2" s="1"/>
  <c r="M162" i="2" l="1"/>
  <c r="N162" i="2" s="1"/>
  <c r="O162" i="2"/>
  <c r="P162" i="2"/>
  <c r="F163" i="2" s="1"/>
  <c r="Q162" i="2"/>
  <c r="G163" i="2" l="1"/>
  <c r="I163" i="2"/>
  <c r="J163" i="2" s="1"/>
  <c r="H163" i="2" l="1"/>
  <c r="K163" i="2" l="1"/>
  <c r="M163" i="2" l="1"/>
  <c r="N163" i="2" s="1"/>
  <c r="L163" i="2"/>
  <c r="O163" i="2" l="1"/>
  <c r="P163" i="2"/>
  <c r="F164" i="2" s="1"/>
  <c r="Q163" i="2" l="1"/>
  <c r="G164" i="2" s="1"/>
  <c r="H164" i="2" l="1"/>
  <c r="I164" i="2"/>
  <c r="J164" i="2" s="1"/>
  <c r="K164" i="2" l="1"/>
  <c r="L164" i="2" s="1"/>
  <c r="M164" i="2" l="1"/>
  <c r="N164" i="2" s="1"/>
  <c r="O164" i="2"/>
  <c r="P164" i="2"/>
  <c r="F165" i="2" s="1"/>
  <c r="Q164" i="2"/>
  <c r="G165" i="2" l="1"/>
  <c r="I165" i="2"/>
  <c r="J165" i="2" s="1"/>
  <c r="H165" i="2" l="1"/>
  <c r="K165" i="2" l="1"/>
  <c r="M165" i="2" l="1"/>
  <c r="N165" i="2" s="1"/>
  <c r="L165" i="2"/>
  <c r="O165" i="2" l="1"/>
  <c r="Q165" i="2" s="1"/>
  <c r="G166" i="2" s="1"/>
  <c r="P165" i="2"/>
  <c r="F166" i="2" s="1"/>
  <c r="I166" i="2" l="1"/>
  <c r="H166" i="2"/>
  <c r="K166" i="2" s="1"/>
  <c r="J166" i="2"/>
  <c r="M166" i="2" s="1"/>
  <c r="N166" i="2" s="1"/>
  <c r="L166" i="2" l="1"/>
  <c r="O166" i="2" s="1"/>
  <c r="Q166" i="2"/>
  <c r="G167" i="2" l="1"/>
  <c r="P166" i="2"/>
  <c r="F167" i="2" s="1"/>
  <c r="I167" i="2" l="1"/>
  <c r="H167" i="2"/>
  <c r="J167" i="2"/>
  <c r="M167" i="2" l="1"/>
  <c r="N167" i="2" s="1"/>
  <c r="K167" i="2"/>
  <c r="L167" i="2" l="1"/>
  <c r="O167" i="2" l="1"/>
  <c r="P167" i="2"/>
  <c r="F168" i="2" s="1"/>
  <c r="Q167" i="2" l="1"/>
  <c r="G168" i="2" s="1"/>
  <c r="H168" i="2" l="1"/>
  <c r="I168" i="2"/>
  <c r="J168" i="2" s="1"/>
  <c r="K168" i="2" l="1"/>
  <c r="L168" i="2" s="1"/>
  <c r="M168" i="2" l="1"/>
  <c r="O168" i="2" l="1"/>
  <c r="N168" i="2"/>
  <c r="P168" i="2" s="1"/>
  <c r="F169" i="2" s="1"/>
  <c r="Q168" i="2"/>
  <c r="G169" i="2" s="1"/>
  <c r="I169" i="2" l="1"/>
  <c r="J169" i="2" s="1"/>
  <c r="H169" i="2"/>
  <c r="K169" i="2" s="1"/>
  <c r="M169" i="2" l="1"/>
  <c r="N169" i="2" s="1"/>
  <c r="L169" i="2"/>
  <c r="O169" i="2" l="1"/>
  <c r="P169" i="2"/>
  <c r="F170" i="2" s="1"/>
  <c r="Q169" i="2" l="1"/>
  <c r="G170" i="2" s="1"/>
  <c r="H170" i="2" l="1"/>
  <c r="I170" i="2"/>
  <c r="J170" i="2" s="1"/>
  <c r="K170" i="2" l="1"/>
  <c r="L170" i="2" s="1"/>
  <c r="M170" i="2" l="1"/>
  <c r="N170" i="2" s="1"/>
  <c r="P170" i="2" s="1"/>
  <c r="F171" i="2" s="1"/>
  <c r="O170" i="2" l="1"/>
  <c r="Q170" i="2" l="1"/>
  <c r="G171" i="2" s="1"/>
  <c r="H171" i="2" l="1"/>
  <c r="I171" i="2"/>
  <c r="J171" i="2" s="1"/>
  <c r="K171" i="2" l="1"/>
  <c r="L171" i="2" s="1"/>
  <c r="M171" i="2" l="1"/>
  <c r="N171" i="2" l="1"/>
  <c r="P171" i="2" s="1"/>
  <c r="F172" i="2" s="1"/>
  <c r="Q171" i="2"/>
  <c r="O171" i="2"/>
  <c r="G172" i="2" l="1"/>
  <c r="I172" i="2"/>
  <c r="J172" i="2" s="1"/>
  <c r="H172" i="2" l="1"/>
  <c r="K172" i="2" l="1"/>
  <c r="L172" i="2" l="1"/>
  <c r="M172" i="2"/>
  <c r="N172" i="2" s="1"/>
  <c r="O172" i="2" l="1"/>
  <c r="P172" i="2"/>
  <c r="F173" i="2" s="1"/>
  <c r="Q172" i="2" l="1"/>
  <c r="G173" i="2" s="1"/>
  <c r="H173" i="2" l="1"/>
  <c r="I173" i="2"/>
  <c r="J173" i="2" l="1"/>
  <c r="K173" i="2"/>
  <c r="L173" i="2" s="1"/>
  <c r="M173" i="2" l="1"/>
  <c r="N173" i="2" s="1"/>
  <c r="P173" i="2" s="1"/>
  <c r="F174" i="2" s="1"/>
  <c r="O173" i="2" l="1"/>
  <c r="Q173" i="2" s="1"/>
  <c r="G174" i="2" s="1"/>
  <c r="H174" i="2" l="1"/>
  <c r="I174" i="2"/>
  <c r="J174" i="2" s="1"/>
  <c r="K174" i="2" l="1"/>
  <c r="L174" i="2" s="1"/>
  <c r="M174" i="2" l="1"/>
  <c r="N174" i="2" l="1"/>
  <c r="P174" i="2" s="1"/>
  <c r="F175" i="2" s="1"/>
  <c r="Q174" i="2"/>
  <c r="O174" i="2"/>
  <c r="G175" i="2" l="1"/>
  <c r="I175" i="2"/>
  <c r="H175" i="2" l="1"/>
  <c r="K175" i="2" s="1"/>
  <c r="L175" i="2" s="1"/>
  <c r="J175" i="2"/>
  <c r="M175" i="2" s="1"/>
  <c r="N175" i="2"/>
  <c r="P175" i="2" s="1"/>
  <c r="F176" i="2" s="1"/>
  <c r="O175" i="2" l="1"/>
  <c r="Q175" i="2"/>
  <c r="G176" i="2" s="1"/>
  <c r="H176" i="2" l="1"/>
  <c r="I176" i="2"/>
  <c r="J176" i="2" s="1"/>
  <c r="M176" i="2" l="1"/>
  <c r="N176" i="2" s="1"/>
  <c r="K176" i="2"/>
  <c r="L176" i="2" s="1"/>
  <c r="O176" i="2" s="1"/>
  <c r="Q176" i="2"/>
  <c r="G177" i="2" s="1"/>
  <c r="H177" i="2" l="1"/>
  <c r="P176" i="2"/>
  <c r="F177" i="2" s="1"/>
  <c r="I177" i="2" l="1"/>
  <c r="K177" i="2"/>
  <c r="L177" i="2" s="1"/>
  <c r="J177" i="2" l="1"/>
  <c r="M177" i="2" l="1"/>
  <c r="N177" i="2" l="1"/>
  <c r="P177" i="2" s="1"/>
  <c r="F178" i="2" s="1"/>
  <c r="O177" i="2"/>
  <c r="Q177" i="2" s="1"/>
  <c r="G178" i="2" s="1"/>
  <c r="H178" i="2" l="1"/>
  <c r="I178" i="2"/>
  <c r="J178" i="2" s="1"/>
  <c r="K178" i="2" l="1"/>
  <c r="L178" i="2" s="1"/>
  <c r="M178" i="2" l="1"/>
  <c r="N178" i="2" s="1"/>
  <c r="P178" i="2" s="1"/>
  <c r="F179" i="2" s="1"/>
  <c r="O178" i="2" l="1"/>
  <c r="Q178" i="2" s="1"/>
  <c r="G179" i="2" l="1"/>
  <c r="H179" i="2" l="1"/>
  <c r="I179" i="2"/>
  <c r="J179" i="2" l="1"/>
  <c r="K179" i="2"/>
  <c r="L179" i="2" s="1"/>
  <c r="M179" i="2" l="1"/>
  <c r="N179" i="2" s="1"/>
  <c r="P179" i="2" s="1"/>
  <c r="F180" i="2" s="1"/>
  <c r="O179" i="2" l="1"/>
  <c r="Q179" i="2" s="1"/>
  <c r="G180" i="2" s="1"/>
  <c r="H180" i="2" l="1"/>
  <c r="I180" i="2"/>
  <c r="J180" i="2" s="1"/>
  <c r="K180" i="2" l="1"/>
  <c r="L180" i="2" s="1"/>
  <c r="M180" i="2" l="1"/>
  <c r="N180" i="2" s="1"/>
  <c r="P180" i="2" s="1"/>
  <c r="F181" i="2" s="1"/>
  <c r="O180" i="2" l="1"/>
  <c r="Q180" i="2" l="1"/>
  <c r="G181" i="2" s="1"/>
  <c r="I181" i="2" l="1"/>
  <c r="J181" i="2" s="1"/>
  <c r="H181" i="2"/>
  <c r="K181" i="2" l="1"/>
  <c r="M181" i="2"/>
  <c r="N181" i="2" s="1"/>
  <c r="L181" i="2" l="1"/>
  <c r="O181" i="2" l="1"/>
  <c r="P181" i="2"/>
  <c r="F182" i="2" s="1"/>
  <c r="Q181" i="2" l="1"/>
  <c r="G182" i="2" s="1"/>
  <c r="H182" i="2" l="1"/>
  <c r="I182" i="2"/>
  <c r="J182" i="2" s="1"/>
  <c r="M182" i="2" l="1"/>
  <c r="N182" i="2" s="1"/>
  <c r="K182" i="2"/>
  <c r="L182" i="2" l="1"/>
  <c r="O182" i="2" l="1"/>
  <c r="P182" i="2"/>
  <c r="F183" i="2" s="1"/>
  <c r="Q182" i="2" l="1"/>
  <c r="G183" i="2" s="1"/>
  <c r="H183" i="2" l="1"/>
  <c r="I183" i="2"/>
  <c r="J183" i="2" l="1"/>
  <c r="K183" i="2"/>
  <c r="L183" i="2" s="1"/>
  <c r="M183" i="2" l="1"/>
  <c r="N183" i="2" s="1"/>
  <c r="P183" i="2" s="1"/>
  <c r="F184" i="2" s="1"/>
  <c r="Q183" i="2" l="1"/>
  <c r="G184" i="2" s="1"/>
  <c r="O183" i="2"/>
  <c r="H184" i="2" l="1"/>
  <c r="I184" i="2"/>
  <c r="J184" i="2" l="1"/>
  <c r="M184" i="2" s="1"/>
  <c r="N184" i="2" s="1"/>
  <c r="K184" i="2"/>
  <c r="L184" i="2" s="1"/>
  <c r="O184" i="2" s="1"/>
  <c r="P184" i="2"/>
  <c r="F185" i="2" s="1"/>
  <c r="Q184" i="2" l="1"/>
  <c r="G185" i="2" s="1"/>
  <c r="H185" i="2" l="1"/>
  <c r="I185" i="2"/>
  <c r="J185" i="2" s="1"/>
  <c r="M185" i="2" l="1"/>
  <c r="N185" i="2" s="1"/>
  <c r="K185" i="2"/>
  <c r="L185" i="2" s="1"/>
  <c r="O185" i="2" s="1"/>
  <c r="Q185" i="2"/>
  <c r="G186" i="2" l="1"/>
  <c r="P185" i="2"/>
  <c r="F186" i="2" s="1"/>
  <c r="I186" i="2" l="1"/>
  <c r="J186" i="2" s="1"/>
  <c r="H186" i="2"/>
  <c r="K186" i="2" l="1"/>
  <c r="M186" i="2" l="1"/>
  <c r="N186" i="2" s="1"/>
  <c r="L186" i="2"/>
  <c r="O186" i="2" l="1"/>
  <c r="P186" i="2"/>
  <c r="F187" i="2" s="1"/>
  <c r="Q186" i="2" l="1"/>
  <c r="G187" i="2" s="1"/>
  <c r="H187" i="2" l="1"/>
  <c r="I187" i="2"/>
  <c r="J187" i="2" s="1"/>
  <c r="K187" i="2" l="1"/>
  <c r="L187" i="2" s="1"/>
  <c r="M187" i="2" l="1"/>
  <c r="N187" i="2" l="1"/>
  <c r="P187" i="2" s="1"/>
  <c r="F188" i="2" s="1"/>
  <c r="Q187" i="2"/>
  <c r="O187" i="2"/>
  <c r="G188" i="2" l="1"/>
  <c r="I188" i="2"/>
  <c r="J188" i="2" s="1"/>
  <c r="H188" i="2" l="1"/>
  <c r="K188" i="2" l="1"/>
  <c r="M188" i="2" l="1"/>
  <c r="N188" i="2" s="1"/>
  <c r="L188" i="2"/>
  <c r="O188" i="2" l="1"/>
  <c r="P188" i="2"/>
  <c r="F189" i="2" s="1"/>
  <c r="Q188" i="2" l="1"/>
  <c r="G189" i="2" s="1"/>
  <c r="H189" i="2" l="1"/>
  <c r="I189" i="2"/>
  <c r="J189" i="2" s="1"/>
  <c r="K189" i="2" l="1"/>
  <c r="L189" i="2" s="1"/>
  <c r="M189" i="2" l="1"/>
  <c r="N189" i="2" l="1"/>
  <c r="P189" i="2" s="1"/>
  <c r="F190" i="2" s="1"/>
  <c r="O189" i="2"/>
  <c r="Q189" i="2" l="1"/>
  <c r="G190" i="2" s="1"/>
  <c r="H190" i="2" l="1"/>
  <c r="I190" i="2"/>
  <c r="J190" i="2" s="1"/>
  <c r="K190" i="2" l="1"/>
  <c r="L190" i="2" s="1"/>
  <c r="M190" i="2" l="1"/>
  <c r="O190" i="2" s="1"/>
  <c r="N190" i="2" l="1"/>
  <c r="P190" i="2" s="1"/>
  <c r="F191" i="2" s="1"/>
  <c r="Q190" i="2"/>
  <c r="G191" i="2" s="1"/>
  <c r="H191" i="2" l="1"/>
  <c r="I191" i="2"/>
  <c r="J191" i="2" s="1"/>
  <c r="K191" i="2"/>
  <c r="L191" i="2" s="1"/>
  <c r="M191" i="2"/>
  <c r="N191" i="2" s="1"/>
  <c r="P191" i="2" l="1"/>
  <c r="F192" i="2" s="1"/>
  <c r="O191" i="2"/>
  <c r="Q191" i="2"/>
  <c r="G192" i="2" l="1"/>
  <c r="I192" i="2"/>
  <c r="J192" i="2" s="1"/>
  <c r="H192" i="2" l="1"/>
  <c r="K192" i="2" l="1"/>
  <c r="M192" i="2" l="1"/>
  <c r="N192" i="2" s="1"/>
  <c r="L192" i="2"/>
  <c r="O192" i="2" l="1"/>
  <c r="Q192" i="2" s="1"/>
  <c r="G193" i="2" s="1"/>
  <c r="P192" i="2"/>
  <c r="F193" i="2" s="1"/>
  <c r="I193" i="2" l="1"/>
  <c r="J193" i="2" s="1"/>
  <c r="K193" i="2"/>
  <c r="L193" i="2" s="1"/>
  <c r="H193" i="2"/>
  <c r="M193" i="2" l="1"/>
  <c r="N193" i="2" s="1"/>
  <c r="P193" i="2" s="1"/>
  <c r="F194" i="2" s="1"/>
  <c r="O193" i="2" l="1"/>
  <c r="Q193" i="2" s="1"/>
  <c r="G194" i="2" l="1"/>
  <c r="H194" i="2" l="1"/>
  <c r="I194" i="2"/>
  <c r="J194" i="2" l="1"/>
  <c r="K194" i="2"/>
  <c r="L194" i="2" s="1"/>
  <c r="M194" i="2" l="1"/>
  <c r="N194" i="2" s="1"/>
  <c r="P194" i="2" s="1"/>
  <c r="F195" i="2" s="1"/>
  <c r="O194" i="2" l="1"/>
  <c r="Q194" i="2" s="1"/>
  <c r="G195" i="2" s="1"/>
  <c r="H195" i="2" l="1"/>
  <c r="I195" i="2"/>
  <c r="J195" i="2" l="1"/>
  <c r="K195" i="2"/>
  <c r="L195" i="2" s="1"/>
  <c r="M195" i="2" l="1"/>
  <c r="N195" i="2" s="1"/>
  <c r="P195" i="2" s="1"/>
  <c r="F196" i="2" s="1"/>
  <c r="O195" i="2" l="1"/>
  <c r="Q195" i="2" s="1"/>
  <c r="G196" i="2" s="1"/>
  <c r="H196" i="2" l="1"/>
  <c r="I196" i="2"/>
  <c r="J196" i="2" l="1"/>
  <c r="M196" i="2" s="1"/>
  <c r="N196" i="2" s="1"/>
  <c r="P196" i="2" s="1"/>
  <c r="F197" i="2" s="1"/>
  <c r="K196" i="2"/>
  <c r="L196" i="2" s="1"/>
  <c r="O196" i="2" l="1"/>
  <c r="Q196" i="2"/>
  <c r="G197" i="2" l="1"/>
  <c r="H197" i="2" l="1"/>
  <c r="I197" i="2"/>
  <c r="J197" i="2" s="1"/>
  <c r="K197" i="2" l="1"/>
  <c r="L197" i="2" s="1"/>
  <c r="M197" i="2"/>
  <c r="N197" i="2" s="1"/>
  <c r="P197" i="2" s="1"/>
  <c r="F198" i="2" s="1"/>
  <c r="O197" i="2" l="1"/>
  <c r="Q197" i="2" s="1"/>
  <c r="G198" i="2" s="1"/>
  <c r="H198" i="2" l="1"/>
  <c r="I198" i="2"/>
  <c r="J198" i="2" s="1"/>
  <c r="K198" i="2" l="1"/>
  <c r="L198" i="2" s="1"/>
  <c r="M198" i="2" l="1"/>
  <c r="N198" i="2" l="1"/>
  <c r="P198" i="2" s="1"/>
  <c r="F199" i="2" s="1"/>
  <c r="O198" i="2"/>
  <c r="Q198" i="2" s="1"/>
  <c r="G199" i="2" l="1"/>
  <c r="I199" i="2"/>
  <c r="J199" i="2" s="1"/>
  <c r="H199" i="2" l="1"/>
  <c r="K199" i="2" l="1"/>
  <c r="M199" i="2" l="1"/>
  <c r="N199" i="2" s="1"/>
  <c r="L199" i="2"/>
  <c r="O199" i="2" l="1"/>
  <c r="P199" i="2"/>
  <c r="F200" i="2" s="1"/>
  <c r="Q199" i="2" l="1"/>
  <c r="G200" i="2" s="1"/>
  <c r="H200" i="2" l="1"/>
  <c r="I200" i="2"/>
  <c r="J200" i="2" s="1"/>
  <c r="K200" i="2" l="1"/>
  <c r="L200" i="2" s="1"/>
  <c r="M200" i="2" l="1"/>
  <c r="N200" i="2" l="1"/>
  <c r="P200" i="2" s="1"/>
  <c r="F201" i="2" s="1"/>
  <c r="Q200" i="2"/>
  <c r="O200" i="2"/>
  <c r="G201" i="2" l="1"/>
  <c r="I201" i="2"/>
  <c r="J201" i="2" s="1"/>
  <c r="H201" i="2" l="1"/>
  <c r="K201" i="2" l="1"/>
  <c r="M201" i="2" l="1"/>
  <c r="N201" i="2" s="1"/>
  <c r="L201" i="2"/>
  <c r="O201" i="2" l="1"/>
  <c r="P201" i="2"/>
  <c r="F202" i="2" s="1"/>
  <c r="Q201" i="2" l="1"/>
  <c r="G202" i="2" s="1"/>
  <c r="H202" i="2" l="1"/>
  <c r="I202" i="2"/>
  <c r="J202" i="2" s="1"/>
  <c r="K202" i="2" l="1"/>
  <c r="L202" i="2" s="1"/>
  <c r="M202" i="2" l="1"/>
  <c r="N202" i="2" l="1"/>
  <c r="P202" i="2" s="1"/>
  <c r="F203" i="2" s="1"/>
  <c r="Q202" i="2"/>
  <c r="O202" i="2"/>
  <c r="G203" i="2" l="1"/>
  <c r="I203" i="2"/>
  <c r="J203" i="2" s="1"/>
  <c r="H203" i="2" l="1"/>
  <c r="K203" i="2" l="1"/>
  <c r="M203" i="2" l="1"/>
  <c r="N203" i="2" s="1"/>
  <c r="L203" i="2"/>
  <c r="O203" i="2" l="1"/>
  <c r="P203" i="2"/>
  <c r="F204" i="2" s="1"/>
  <c r="Q203" i="2" l="1"/>
  <c r="G204" i="2" s="1"/>
  <c r="H204" i="2" l="1"/>
  <c r="I204" i="2"/>
  <c r="K204" i="2" l="1"/>
  <c r="L204" i="2" s="1"/>
  <c r="O204" i="2" s="1"/>
  <c r="J204" i="2"/>
  <c r="M204" i="2" s="1"/>
  <c r="N204" i="2" s="1"/>
  <c r="P204" i="2" l="1"/>
  <c r="F205" i="2" s="1"/>
  <c r="Q204" i="2"/>
  <c r="G205" i="2" s="1"/>
  <c r="H205" i="2" l="1"/>
  <c r="I205" i="2"/>
  <c r="K205" i="2" l="1"/>
  <c r="L205" i="2" s="1"/>
  <c r="J205" i="2"/>
  <c r="M205" i="2" s="1"/>
  <c r="N205" i="2" s="1"/>
  <c r="O205" i="2" l="1"/>
  <c r="P205" i="2"/>
  <c r="F206" i="2" s="1"/>
  <c r="Q205" i="2"/>
  <c r="G206" i="2" s="1"/>
  <c r="H206" i="2" l="1"/>
  <c r="I206" i="2"/>
  <c r="K206" i="2"/>
  <c r="L206" i="2" s="1"/>
  <c r="J206" i="2" l="1"/>
  <c r="M206" i="2" s="1"/>
  <c r="N206" i="2" s="1"/>
  <c r="P206" i="2" l="1"/>
  <c r="F207" i="2" s="1"/>
  <c r="O206" i="2"/>
  <c r="Q206" i="2" s="1"/>
  <c r="G207" i="2" s="1"/>
  <c r="H207" i="2" l="1"/>
  <c r="I207" i="2"/>
  <c r="K207" i="2" l="1"/>
  <c r="L207" i="2" s="1"/>
  <c r="O207" i="2" s="1"/>
  <c r="J207" i="2"/>
  <c r="M207" i="2" s="1"/>
  <c r="N207" i="2" s="1"/>
  <c r="P207" i="2" s="1"/>
  <c r="Q207" i="2" l="1"/>
</calcChain>
</file>

<file path=xl/sharedStrings.xml><?xml version="1.0" encoding="utf-8"?>
<sst xmlns="http://schemas.openxmlformats.org/spreadsheetml/2006/main" count="16" uniqueCount="15">
  <si>
    <t>t</t>
  </si>
  <si>
    <t>x_i</t>
  </si>
  <si>
    <t>x_{i+1}</t>
  </si>
  <si>
    <t>x_exact</t>
  </si>
  <si>
    <t>x'_exact</t>
  </si>
  <si>
    <t>y_i</t>
  </si>
  <si>
    <t>y_{i+1}</t>
  </si>
  <si>
    <t>k_11</t>
  </si>
  <si>
    <t>k_21</t>
  </si>
  <si>
    <t>k_12</t>
  </si>
  <si>
    <t>k_22</t>
  </si>
  <si>
    <t>k_13</t>
  </si>
  <si>
    <t>k_23</t>
  </si>
  <si>
    <t>k_14</t>
  </si>
  <si>
    <t>k_24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</si>
</sst>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Sheet2!$B$5</c:f>
              <c:strCache>
                <c:ptCount val="1"/>
                <c:pt idx="0">
                  <c:v>x_exact</c:v>
                </c:pt>
              </c:strCache>
            </c:strRef>
          </c:tx>
          <c:marker>
            <c:symbol val="none"/>
          </c:marker>
          <c:xVal>
            <c:numRef>
              <c:f>Sheet2!$A$6:$A$207</c:f>
              <c:numCache>
                <c:formatCode>General</c:formatCode>
                <c:ptCount val="20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</c:numCache>
            </c:numRef>
          </c:xVal>
          <c:yVal>
            <c:numRef>
              <c:f>Sheet2!$B$6:$B$207</c:f>
              <c:numCache>
                <c:formatCode>General</c:formatCode>
                <c:ptCount val="202"/>
                <c:pt idx="0">
                  <c:v>-10</c:v>
                </c:pt>
                <c:pt idx="1">
                  <c:v>-9.9502904264639316</c:v>
                </c:pt>
                <c:pt idx="2">
                  <c:v>-9.8026427630447692</c:v>
                </c:pt>
                <c:pt idx="3">
                  <c:v>-9.5599793567169495</c:v>
                </c:pt>
                <c:pt idx="4">
                  <c:v>-9.2261213283740542</c:v>
                </c:pt>
                <c:pt idx="5">
                  <c:v>-8.8057372973352077</c:v>
                </c:pt>
                <c:pt idx="6">
                  <c:v>-8.3042844645051641</c:v>
                </c:pt>
                <c:pt idx="7">
                  <c:v>-7.7279427522380777</c:v>
                </c:pt>
                <c:pt idx="8">
                  <c:v>-7.0835427574196119</c:v>
                </c:pt>
                <c:pt idx="9">
                  <c:v>-6.3784883243740866</c:v>
                </c:pt>
                <c:pt idx="10">
                  <c:v>-5.620674585550435</c:v>
                </c:pt>
                <c:pt idx="11">
                  <c:v>-4.8184023502628026</c:v>
                </c:pt>
                <c:pt idx="12">
                  <c:v>-3.9802897448728309</c:v>
                </c:pt>
                <c:pt idx="13">
                  <c:v>-3.1151820216087831</c:v>
                </c:pt>
                <c:pt idx="14">
                  <c:v>-2.2320604577232035</c:v>
                </c:pt>
                <c:pt idx="15">
                  <c:v>-1.3399512619896592</c:v>
                </c:pt>
                <c:pt idx="16">
                  <c:v>-0.44783539181406318</c:v>
                </c:pt>
                <c:pt idx="17">
                  <c:v>0.4354398382427549</c:v>
                </c:pt>
                <c:pt idx="18">
                  <c:v>1.3012465066134005</c:v>
                </c:pt>
                <c:pt idx="19">
                  <c:v>2.1412583824734832</c:v>
                </c:pt>
                <c:pt idx="20">
                  <c:v>2.9475290063356545</c:v>
                </c:pt>
                <c:pt idx="21">
                  <c:v>3.7125648419392774</c:v>
                </c:pt>
                <c:pt idx="22">
                  <c:v>4.4293928473588053</c:v>
                </c:pt>
                <c:pt idx="23">
                  <c:v>5.0916218783075884</c:v>
                </c:pt>
                <c:pt idx="24">
                  <c:v>5.6934974065200503</c:v>
                </c:pt>
                <c:pt idx="25">
                  <c:v>6.2299491100893638</c:v>
                </c:pt>
                <c:pt idx="26">
                  <c:v>6.6966309699245254</c:v>
                </c:pt>
                <c:pt idx="27">
                  <c:v>7.0899535862550431</c:v>
                </c:pt>
                <c:pt idx="28">
                  <c:v>7.4071085105251395</c:v>
                </c:pt>
                <c:pt idx="29">
                  <c:v>7.6460844702506634</c:v>
                </c:pt>
                <c:pt idx="30">
                  <c:v>7.8056754466330158</c:v>
                </c:pt>
                <c:pt idx="31">
                  <c:v>7.8854806461201106</c:v>
                </c:pt>
                <c:pt idx="32">
                  <c:v>7.8858964868797905</c:v>
                </c:pt>
                <c:pt idx="33">
                  <c:v>7.8081007985392512</c:v>
                </c:pt>
                <c:pt idx="34">
                  <c:v>7.6540295078128331</c:v>
                </c:pt>
                <c:pt idx="35">
                  <c:v>7.4263461530999697</c:v>
                </c:pt>
                <c:pt idx="36">
                  <c:v>7.128404637143344</c:v>
                </c:pt>
                <c:pt idx="37">
                  <c:v>6.7642056878054628</c:v>
                </c:pt>
                <c:pt idx="38">
                  <c:v>6.338347552421097</c:v>
                </c:pt>
                <c:pt idx="39">
                  <c:v>5.8559715005461817</c:v>
                </c:pt>
                <c:pt idx="40">
                  <c:v>5.3227027528515638</c:v>
                </c:pt>
                <c:pt idx="41">
                  <c:v>4.7445874900723357</c:v>
                </c:pt>
                <c:pt idx="42">
                  <c:v>4.1280266250626347</c:v>
                </c:pt>
                <c:pt idx="43">
                  <c:v>3.4797070429370178</c:v>
                </c:pt>
                <c:pt idx="44">
                  <c:v>2.8065310288931644</c:v>
                </c:pt>
                <c:pt idx="45">
                  <c:v>2.1155446105701197</c:v>
                </c:pt>
                <c:pt idx="46">
                  <c:v>1.4138655417396</c:v>
                </c:pt>
                <c:pt idx="47">
                  <c:v>0.70861164686418576</c:v>
                </c:pt>
                <c:pt idx="48">
                  <c:v>6.8302317650053221E-3</c:v>
                </c:pt>
                <c:pt idx="49">
                  <c:v>-0.68457075543090196</c:v>
                </c:pt>
                <c:pt idx="50">
                  <c:v>-1.3588891564370174</c:v>
                </c:pt>
                <c:pt idx="51">
                  <c:v>-2.0096920050666252</c:v>
                </c:pt>
                <c:pt idx="52">
                  <c:v>-2.6308753159465068</c:v>
                </c:pt>
                <c:pt idx="53">
                  <c:v>-3.2167197205522968</c:v>
                </c:pt>
                <c:pt idx="54">
                  <c:v>-3.7619414606418782</c:v>
                </c:pt>
                <c:pt idx="55">
                  <c:v>-4.261738302498423</c:v>
                </c:pt>
                <c:pt idx="56">
                  <c:v>-4.711829992265586</c:v>
                </c:pt>
                <c:pt idx="57">
                  <c:v>-5.1084929324472101</c:v>
                </c:pt>
                <c:pt idx="58">
                  <c:v>-5.4485888217163643</c:v>
                </c:pt>
                <c:pt idx="59">
                  <c:v>-5.7295870638840638</c:v>
                </c:pt>
                <c:pt idx="60">
                  <c:v>-5.9495808165605464</c:v>
                </c:pt>
                <c:pt idx="61">
                  <c:v>-6.1072966150452412</c:v>
                </c:pt>
                <c:pt idx="62">
                  <c:v>-6.202097571656676</c:v>
                </c:pt>
                <c:pt idx="63">
                  <c:v>-6.2339802144233962</c:v>
                </c:pt>
                <c:pt idx="64">
                  <c:v>-6.2035650911845641</c:v>
                </c:pt>
                <c:pt idx="65">
                  <c:v>-6.1120813251013741</c:v>
                </c:pt>
                <c:pt idx="66">
                  <c:v>-5.9613453647958412</c:v>
                </c:pt>
                <c:pt idx="67">
                  <c:v>-5.7537342262849789</c:v>
                </c:pt>
                <c:pt idx="68">
                  <c:v>-5.4921535740796674</c:v>
                </c:pt>
                <c:pt idx="69">
                  <c:v>-5.1800010348264252</c:v>
                </c:pt>
                <c:pt idx="70">
                  <c:v>-4.8211251782930864</c:v>
                </c:pt>
                <c:pt idx="71">
                  <c:v>-4.4197806369935178</c:v>
                </c:pt>
                <c:pt idx="72">
                  <c:v>-3.9805798670233101</c:v>
                </c:pt>
                <c:pt idx="73">
                  <c:v>-3.508442078505674</c:v>
                </c:pt>
                <c:pt idx="74">
                  <c:v>-3.0085398842491311</c:v>
                </c:pt>
                <c:pt idx="75">
                  <c:v>-2.4862442296797784</c:v>
                </c:pt>
                <c:pt idx="76">
                  <c:v>-1.9470681757727724</c:v>
                </c:pt>
                <c:pt idx="77">
                  <c:v>-1.3966101095707857</c:v>
                </c:pt>
                <c:pt idx="78">
                  <c:v>-0.8404969539992676</c:v>
                </c:pt>
                <c:pt idx="79">
                  <c:v>-0.28432794018383856</c:v>
                </c:pt>
                <c:pt idx="80">
                  <c:v>0.26638050848845801</c:v>
                </c:pt>
                <c:pt idx="81">
                  <c:v>0.80624825052465088</c:v>
                </c:pt>
                <c:pt idx="82">
                  <c:v>1.3300827528317458</c:v>
                </c:pt>
                <c:pt idx="83">
                  <c:v>1.8329277925365022</c:v>
                </c:pt>
                <c:pt idx="84">
                  <c:v>2.3101090902141581</c:v>
                </c:pt>
                <c:pt idx="85">
                  <c:v>2.7572764676613222</c:v>
                </c:pt>
                <c:pt idx="86">
                  <c:v>3.1704421638726248</c:v>
                </c:pt>
                <c:pt idx="87">
                  <c:v>3.5460149864338257</c:v>
                </c:pt>
                <c:pt idx="88">
                  <c:v>3.8808300216509442</c:v>
                </c:pt>
                <c:pt idx="89">
                  <c:v>4.172173674898211</c:v>
                </c:pt>
                <c:pt idx="90">
                  <c:v>4.4178038623810414</c:v>
                </c:pt>
                <c:pt idx="91">
                  <c:v>4.6159652262559154</c:v>
                </c:pt>
                <c:pt idx="92">
                  <c:v>4.7653992963096359</c:v>
                </c:pt>
                <c:pt idx="93">
                  <c:v>4.8653495726594533</c:v>
                </c:pt>
                <c:pt idx="94">
                  <c:v>4.9155615546843592</c:v>
                </c:pt>
                <c:pt idx="95">
                  <c:v>4.9162777911415727</c:v>
                </c:pt>
                <c:pt idx="96">
                  <c:v>4.8682280746815714</c:v>
                </c:pt>
                <c:pt idx="97">
                  <c:v>4.7726149502943498</c:v>
                </c:pt>
                <c:pt idx="98">
                  <c:v>4.6310947511677245</c:v>
                </c:pt>
                <c:pt idx="99">
                  <c:v>4.4457544166154506</c:v>
                </c:pt>
                <c:pt idx="100">
                  <c:v>4.2190843847711568</c:v>
                </c:pt>
                <c:pt idx="101">
                  <c:v>3.9539478873135594</c:v>
                </c:pt>
                <c:pt idx="102">
                  <c:v>3.6535470042973492</c:v>
                </c:pt>
                <c:pt idx="103">
                  <c:v>3.3213858639637399</c:v>
                </c:pt>
                <c:pt idx="104">
                  <c:v>2.9612313949879594</c:v>
                </c:pt>
                <c:pt idx="105">
                  <c:v>2.5770720568277397</c:v>
                </c:pt>
                <c:pt idx="106">
                  <c:v>2.1730749875506619</c:v>
                </c:pt>
                <c:pt idx="107">
                  <c:v>1.753542017671101</c:v>
                </c:pt>
                <c:pt idx="108">
                  <c:v>1.322865003095347</c:v>
                </c:pt>
                <c:pt idx="109">
                  <c:v>0.88548093028042152</c:v>
                </c:pt>
                <c:pt idx="110">
                  <c:v>0.44582724222523396</c:v>
                </c:pt>
                <c:pt idx="111">
                  <c:v>8.2978250433943003E-3</c:v>
                </c:pt>
                <c:pt idx="112">
                  <c:v>-0.42279991823067758</c:v>
                </c:pt>
                <c:pt idx="113">
                  <c:v>-0.84328649708540115</c:v>
                </c:pt>
                <c:pt idx="114">
                  <c:v>-1.2491498776483743</c:v>
                </c:pt>
                <c:pt idx="115">
                  <c:v>-1.6365827773809831</c:v>
                </c:pt>
                <c:pt idx="116">
                  <c:v>-2.0020173739848239</c:v>
                </c:pt>
                <c:pt idx="117">
                  <c:v>-2.3421571228052951</c:v>
                </c:pt>
                <c:pt idx="118">
                  <c:v>-2.6540054102443116</c:v>
                </c:pt>
                <c:pt idx="119">
                  <c:v>-2.9348908061286094</c:v>
                </c:pt>
                <c:pt idx="120">
                  <c:v>-3.1824887152381063</c:v>
                </c:pt>
                <c:pt idx="121">
                  <c:v>-3.3948392668829888</c:v>
                </c:pt>
                <c:pt idx="122">
                  <c:v>-3.5703613211248619</c:v>
                </c:pt>
                <c:pt idx="123">
                  <c:v>-3.707862510556152</c:v>
                </c:pt>
                <c:pt idx="124">
                  <c:v>-3.8065452770752675</c:v>
                </c:pt>
                <c:pt idx="125">
                  <c:v>-3.8660089034167666</c:v>
                </c:pt>
                <c:pt idx="126">
                  <c:v>-3.8862475789200093</c:v>
                </c:pt>
                <c:pt idx="127">
                  <c:v>-3.8676445777607698</c:v>
                </c:pt>
                <c:pt idx="128">
                  <c:v>-3.8109626652588133</c:v>
                </c:pt>
                <c:pt idx="129">
                  <c:v>-3.7173308835598489</c:v>
                </c:pt>
                <c:pt idx="130">
                  <c:v>-3.588227901643843</c:v>
                </c:pt>
                <c:pt idx="131">
                  <c:v>-3.4254621459300725</c:v>
                </c:pt>
                <c:pt idx="132">
                  <c:v>-3.2311489564566829</c:v>
                </c:pt>
                <c:pt idx="133">
                  <c:v>-3.0076850394629036</c:v>
                </c:pt>
                <c:pt idx="134">
                  <c:v>-2.7577205099819859</c:v>
                </c:pt>
                <c:pt idx="135">
                  <c:v>-2.4841288375816641</c:v>
                </c:pt>
                <c:pt idx="136">
                  <c:v>-2.1899750245217504</c:v>
                </c:pt>
                <c:pt idx="137">
                  <c:v>-1.8784823582256716</c:v>
                </c:pt>
                <c:pt idx="138">
                  <c:v>-1.5529980890110506</c:v>
                </c:pt>
                <c:pt idx="139">
                  <c:v>-1.2169583894581879</c:v>
                </c:pt>
                <c:pt idx="140">
                  <c:v>-0.87385295361323434</c:v>
                </c:pt>
                <c:pt idx="141">
                  <c:v>-0.52718959246215169</c:v>
                </c:pt>
                <c:pt idx="142">
                  <c:v>-0.18045917684154067</c:v>
                </c:pt>
                <c:pt idx="143">
                  <c:v>0.16289872972098404</c:v>
                </c:pt>
                <c:pt idx="144">
                  <c:v>0.4995292176856746</c:v>
                </c:pt>
                <c:pt idx="145">
                  <c:v>0.82619404218887416</c:v>
                </c:pt>
                <c:pt idx="146">
                  <c:v>1.1398020001771767</c:v>
                </c:pt>
                <c:pt idx="147">
                  <c:v>1.4374373970546046</c:v>
                </c:pt>
                <c:pt idx="148">
                  <c:v>1.7163863489790721</c:v>
                </c:pt>
                <c:pt idx="149">
                  <c:v>1.9741606921884145</c:v>
                </c:pt>
                <c:pt idx="150">
                  <c:v>2.2085192978709784</c:v>
                </c:pt>
                <c:pt idx="151">
                  <c:v>2.4174866198253224</c:v>
                </c:pt>
                <c:pt idx="152">
                  <c:v>2.5993683321680439</c:v>
                </c:pt>
                <c:pt idx="153">
                  <c:v>2.7527639453324149</c:v>
                </c:pt>
                <c:pt idx="154">
                  <c:v>2.8765763202308912</c:v>
                </c:pt>
                <c:pt idx="155">
                  <c:v>2.9700180324087366</c:v>
                </c:pt>
                <c:pt idx="156">
                  <c:v>3.0326145699723299</c:v>
                </c:pt>
                <c:pt idx="157">
                  <c:v>3.0642043807167969</c:v>
                </c:pt>
                <c:pt idx="158">
                  <c:v>3.0649358148949801</c:v>
                </c:pt>
                <c:pt idx="159">
                  <c:v>3.0352610401644875</c:v>
                </c:pt>
                <c:pt idx="160">
                  <c:v>2.9759270341374129</c:v>
                </c:pt>
                <c:pt idx="161">
                  <c:v>2.8879637873694475</c:v>
                </c:pt>
                <c:pt idx="162">
                  <c:v>2.7726698753118608</c:v>
                </c:pt>
                <c:pt idx="163">
                  <c:v>2.6315955814819723</c:v>
                </c:pt>
                <c:pt idx="164">
                  <c:v>2.4665237756791774</c:v>
                </c:pt>
                <c:pt idx="165">
                  <c:v>2.2794487703024964</c:v>
                </c:pt>
                <c:pt idx="166">
                  <c:v>2.0725533945560315</c:v>
                </c:pt>
                <c:pt idx="167">
                  <c:v>1.848184540432352</c:v>
                </c:pt>
                <c:pt idx="168">
                  <c:v>1.6088274457392755</c:v>
                </c:pt>
                <c:pt idx="169">
                  <c:v>1.3570789880112617</c:v>
                </c:pt>
                <c:pt idx="170">
                  <c:v>1.0956202688786367</c:v>
                </c:pt>
                <c:pt idx="171">
                  <c:v>0.82718877134245627</c:v>
                </c:pt>
                <c:pt idx="172">
                  <c:v>0.55455037243304384</c:v>
                </c:pt>
                <c:pt idx="173">
                  <c:v>0.28047149095883417</c:v>
                </c:pt>
                <c:pt idx="174">
                  <c:v>7.6916445484340014E-3</c:v>
                </c:pt>
                <c:pt idx="175">
                  <c:v>-0.26110331795288155</c:v>
                </c:pt>
                <c:pt idx="176">
                  <c:v>-0.52330705332944916</c:v>
                </c:pt>
                <c:pt idx="177">
                  <c:v>-0.77641738771463653</c:v>
                </c:pt>
                <c:pt idx="178">
                  <c:v>-1.0180595800558743</c:v>
                </c:pt>
                <c:pt idx="179">
                  <c:v>-1.2460079754660165</c:v>
                </c:pt>
                <c:pt idx="180">
                  <c:v>-1.4582058576938097</c:v>
                </c:pt>
                <c:pt idx="181">
                  <c:v>-1.6527833306457105</c:v>
                </c:pt>
                <c:pt idx="182">
                  <c:v>-1.8280730809696826</c:v>
                </c:pt>
                <c:pt idx="183">
                  <c:v>-1.9826238969284284</c:v>
                </c:pt>
                <c:pt idx="184">
                  <c:v>-2.115211842898431</c:v>
                </c:pt>
                <c:pt idx="185">
                  <c:v>-2.2248490135790813</c:v>
                </c:pt>
                <c:pt idx="186">
                  <c:v>-2.3107898171289243</c:v>
                </c:pt>
                <c:pt idx="187">
                  <c:v>-2.3725347617078558</c:v>
                </c:pt>
                <c:pt idx="188">
                  <c:v>-2.4098317450432094</c:v>
                </c:pt>
                <c:pt idx="189">
                  <c:v>-2.4226748714060125</c:v>
                </c:pt>
                <c:pt idx="190">
                  <c:v>-2.4113008445417128</c:v>
                </c:pt>
                <c:pt idx="191">
                  <c:v>-2.3761830084164228</c:v>
                </c:pt>
                <c:pt idx="192">
                  <c:v>-2.3180231298967278</c:v>
                </c:pt>
                <c:pt idx="193">
                  <c:v>-2.2377410384734087</c:v>
                </c:pt>
                <c:pt idx="194">
                  <c:v>-2.1364622576775973</c:v>
                </c:pt>
                <c:pt idx="195">
                  <c:v>-2.0155037807497833</c:v>
                </c:pt>
                <c:pt idx="196">
                  <c:v>-1.8763581592545222</c:v>
                </c:pt>
                <c:pt idx="197">
                  <c:v>-1.7206760875528218</c:v>
                </c:pt>
                <c:pt idx="198">
                  <c:v>-1.5502476782377042</c:v>
                </c:pt>
                <c:pt idx="199">
                  <c:v>-1.366982633715693</c:v>
                </c:pt>
                <c:pt idx="200">
                  <c:v>-1.1728895270090947</c:v>
                </c:pt>
                <c:pt idx="201">
                  <c:v>-0.97005441051577668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Sheet2!$F$5</c:f>
              <c:strCache>
                <c:ptCount val="1"/>
                <c:pt idx="0">
                  <c:v>x_i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3"/>
          </c:marker>
          <c:xVal>
            <c:numRef>
              <c:f>Sheet2!$E$6:$E$207</c:f>
              <c:numCache>
                <c:formatCode>General</c:formatCode>
                <c:ptCount val="20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</c:numCache>
            </c:numRef>
          </c:xVal>
          <c:yVal>
            <c:numRef>
              <c:f>Sheet2!$F$6:$F$207</c:f>
              <c:numCache>
                <c:formatCode>General</c:formatCode>
                <c:ptCount val="202"/>
                <c:pt idx="0">
                  <c:v>-10</c:v>
                </c:pt>
                <c:pt idx="1">
                  <c:v>-9.9502907291666673</c:v>
                </c:pt>
                <c:pt idx="2">
                  <c:v>-9.8026436093348259</c:v>
                </c:pt>
                <c:pt idx="3">
                  <c:v>-9.5599809701197351</c:v>
                </c:pt>
                <c:pt idx="4">
                  <c:v>-9.226123910842114</c:v>
                </c:pt>
                <c:pt idx="5">
                  <c:v>-8.8057410254502493</c:v>
                </c:pt>
                <c:pt idx="6">
                  <c:v>-8.3042894861462528</c:v>
                </c:pt>
                <c:pt idx="7">
                  <c:v>-7.7279491837591259</c:v>
                </c:pt>
                <c:pt idx="8">
                  <c:v>-7.0835506813716584</c:v>
                </c:pt>
                <c:pt idx="9">
                  <c:v>-6.3784977877998408</c:v>
                </c:pt>
                <c:pt idx="10">
                  <c:v>-5.620685598870204</c:v>
                </c:pt>
                <c:pt idx="11">
                  <c:v>-4.8184148867625405</c:v>
                </c:pt>
                <c:pt idx="12">
                  <c:v>-3.9803037407965816</c:v>
                </c:pt>
                <c:pt idx="13">
                  <c:v>-3.1151973768493786</c:v>
                </c:pt>
                <c:pt idx="14">
                  <c:v>-2.2320770370968894</c:v>
                </c:pt>
                <c:pt idx="15">
                  <c:v>-1.3399688970724331</c:v>
                </c:pt>
                <c:pt idx="16">
                  <c:v>-0.44785388330990827</c:v>
                </c:pt>
                <c:pt idx="17">
                  <c:v>0.43542071763853907</c:v>
                </c:pt>
                <c:pt idx="18">
                  <c:v>1.3012270088991451</c:v>
                </c:pt>
                <c:pt idx="19">
                  <c:v>2.1412387806235542</c:v>
                </c:pt>
                <c:pt idx="20">
                  <c:v>2.9475095902347315</c:v>
                </c:pt>
                <c:pt idx="21">
                  <c:v>3.7125459140272485</c:v>
                </c:pt>
                <c:pt idx="22">
                  <c:v>4.4293747180487335</c:v>
                </c:pt>
                <c:pt idx="23">
                  <c:v>5.0916048612418372</c:v>
                </c:pt>
                <c:pt idx="24">
                  <c:v>5.6934818137316583</c:v>
                </c:pt>
                <c:pt idx="25">
                  <c:v>6.22993524713669</c:v>
                </c:pt>
                <c:pt idx="26">
                  <c:v>6.6966191310673278</c:v>
                </c:pt>
                <c:pt idx="27">
                  <c:v>7.0899440497393655</c:v>
                </c:pt>
                <c:pt idx="28">
                  <c:v>7.4071015340427628</c:v>
                </c:pt>
                <c:pt idx="29">
                  <c:v>7.6460802866363915</c:v>
                </c:pt>
                <c:pt idx="30">
                  <c:v>7.805674259859777</c:v>
                </c:pt>
                <c:pt idx="31">
                  <c:v>7.8854826276478409</c:v>
                </c:pt>
                <c:pt idx="32">
                  <c:v>7.8859017724093352</c:v>
                </c:pt>
                <c:pt idx="33">
                  <c:v>7.8081094852171562</c:v>
                </c:pt>
                <c:pt idx="34">
                  <c:v>7.654041651926951</c:v>
                </c:pt>
                <c:pt idx="35">
                  <c:v>7.4263617682994738</c:v>
                </c:pt>
                <c:pt idx="36">
                  <c:v>7.1284236932098146</c:v>
                </c:pt>
                <c:pt idx="37">
                  <c:v>6.7642281099947077</c:v>
                </c:pt>
                <c:pt idx="38">
                  <c:v>6.3383732213879389</c:v>
                </c:pt>
                <c:pt idx="39">
                  <c:v>5.8560002528569939</c:v>
                </c:pt>
                <c:pt idx="40">
                  <c:v>5.3227343820818156</c:v>
                </c:pt>
                <c:pt idx="41">
                  <c:v>4.7446217484789468</c:v>
                </c:pt>
                <c:pt idx="42">
                  <c:v>4.1280632258135768</c:v>
                </c:pt>
                <c:pt idx="43">
                  <c:v>3.479745662873583</c:v>
                </c:pt>
                <c:pt idx="44">
                  <c:v>2.8065713117934807</c:v>
                </c:pt>
                <c:pt idx="45">
                  <c:v>2.1155861708761714</c:v>
                </c:pt>
                <c:pt idx="46">
                  <c:v>1.413907968704097</c:v>
                </c:pt>
                <c:pt idx="47">
                  <c:v>0.70865450906828731</c:v>
                </c:pt>
                <c:pt idx="48">
                  <c:v>6.8730819531678256E-3</c:v>
                </c:pt>
                <c:pt idx="49">
                  <c:v>-0.68452837525675503</c:v>
                </c:pt>
                <c:pt idx="50">
                  <c:v>-1.3588477097252016</c:v>
                </c:pt>
                <c:pt idx="51">
                  <c:v>-2.009651955288998</c:v>
                </c:pt>
                <c:pt idx="52">
                  <c:v>-2.6308371211030446</c:v>
                </c:pt>
                <c:pt idx="53">
                  <c:v>-3.2166838276735819</c:v>
                </c:pt>
                <c:pt idx="54">
                  <c:v>-3.761908300356382</c:v>
                </c:pt>
                <c:pt idx="55">
                  <c:v>-4.261708283730913</c:v>
                </c:pt>
                <c:pt idx="56">
                  <c:v>-4.7118034971315934</c:v>
                </c:pt>
                <c:pt idx="57">
                  <c:v>-5.1084703114063501</c:v>
                </c:pt>
                <c:pt idx="58">
                  <c:v>-5.4485703890444039</c:v>
                </c:pt>
                <c:pt idx="59">
                  <c:v>-5.7295730935200231</c:v>
                </c:pt>
                <c:pt idx="60">
                  <c:v>-5.9495715383807708</c:v>
                </c:pt>
                <c:pt idx="61">
                  <c:v>-6.1072922116115711</c:v>
                </c:pt>
                <c:pt idx="62">
                  <c:v>-6.2020981754802964</c:v>
                </c:pt>
                <c:pt idx="63">
                  <c:v>-6.2339859057800302</c:v>
                </c:pt>
                <c:pt idx="64">
                  <c:v>-6.2035758965102685</c:v>
                </c:pt>
                <c:pt idx="65">
                  <c:v>-6.1120972159914979</c:v>
                </c:pt>
                <c:pt idx="66">
                  <c:v>-5.9613662576226805</c:v>
                </c:pt>
                <c:pt idx="67">
                  <c:v>-5.7537599824425083</c:v>
                </c:pt>
                <c:pt idx="68">
                  <c:v>-5.4921840008564331</c:v>
                </c:pt>
                <c:pt idx="69">
                  <c:v>-5.1800358869003968</c:v>
                </c:pt>
                <c:pt idx="70">
                  <c:v>-4.8211641598350461</c:v>
                </c:pt>
                <c:pt idx="71">
                  <c:v>-4.4198234043584481</c:v>
                </c:pt>
                <c:pt idx="72">
                  <c:v>-3.9806260320024718</c:v>
                </c:pt>
                <c:pt idx="73">
                  <c:v>-3.5084912121054712</c:v>
                </c:pt>
                <c:pt idx="74">
                  <c:v>-3.0085915209567533</c:v>
                </c:pt>
                <c:pt idx="75">
                  <c:v>-2.4862978721699154</c:v>
                </c:pt>
                <c:pt idx="76">
                  <c:v>-1.947123300004542</c:v>
                </c:pt>
                <c:pt idx="77">
                  <c:v>-1.3966661702194003</c:v>
                </c:pt>
                <c:pt idx="78">
                  <c:v>-0.8405533901630825</c:v>
                </c:pt>
                <c:pt idx="79">
                  <c:v>-0.28438418130405496</c:v>
                </c:pt>
                <c:pt idx="80">
                  <c:v>0.26632503656065731</c:v>
                </c:pt>
                <c:pt idx="81">
                  <c:v>0.80619411938061192</c:v>
                </c:pt>
                <c:pt idx="82">
                  <c:v>1.3300305253456348</c:v>
                </c:pt>
                <c:pt idx="83">
                  <c:v>1.8328780167618488</c:v>
                </c:pt>
                <c:pt idx="84">
                  <c:v>2.3100622934045352</c:v>
                </c:pt>
                <c:pt idx="85">
                  <c:v>2.7572331504820102</c:v>
                </c:pt>
                <c:pt idx="86">
                  <c:v>3.1704027948678588</c:v>
                </c:pt>
                <c:pt idx="87">
                  <c:v>3.5459799968117789</c:v>
                </c:pt>
                <c:pt idx="88">
                  <c:v>3.8807998004449256</c:v>
                </c:pt>
                <c:pt idx="89">
                  <c:v>4.1721485645587402</c:v>
                </c:pt>
                <c:pt idx="90">
                  <c:v>4.4177841548485759</c:v>
                </c:pt>
                <c:pt idx="91">
                  <c:v>4.615951159558894</c:v>
                </c:pt>
                <c:pt idx="92">
                  <c:v>4.7653910517267768</c:v>
                </c:pt>
                <c:pt idx="93">
                  <c:v>4.8653472724789903</c:v>
                </c:pt>
                <c:pt idx="94">
                  <c:v>4.9155652605865114</c:v>
                </c:pt>
                <c:pt idx="95">
                  <c:v>4.916287503223602</c:v>
                </c:pt>
                <c:pt idx="96">
                  <c:v>4.8682437311378655</c:v>
                </c:pt>
                <c:pt idx="97">
                  <c:v>4.7726364277567344</c:v>
                </c:pt>
                <c:pt idx="98">
                  <c:v>4.6311218657040438</c:v>
                </c:pt>
                <c:pt idx="99">
                  <c:v>4.4457869253772273</c:v>
                </c:pt>
                <c:pt idx="100">
                  <c:v>4.2191219882741056</c:v>
                </c:pt>
                <c:pt idx="101">
                  <c:v>3.9539902323277505</c:v>
                </c:pt>
                <c:pt idx="102">
                  <c:v>3.6535936873172723</c:v>
                </c:pt>
                <c:pt idx="103">
                  <c:v>3.3214364352220849</c:v>
                </c:pt>
                <c:pt idx="104">
                  <c:v>2.9612853629711404</c:v>
                </c:pt>
                <c:pt idx="105">
                  <c:v>2.5771288932455914</c:v>
                </c:pt>
                <c:pt idx="106">
                  <c:v>2.1731341327079678</c:v>
                </c:pt>
                <c:pt idx="107">
                  <c:v>1.7536028861840727</c:v>
                </c:pt>
                <c:pt idx="108">
                  <c:v>1.3229269898925935</c:v>
                </c:pt>
                <c:pt idx="109">
                  <c:v>0.88554341682480597</c:v>
                </c:pt>
                <c:pt idx="110">
                  <c:v>0.44588960289055568</c:v>
                </c:pt>
                <c:pt idx="111">
                  <c:v>8.3594335783456764E-3</c:v>
                </c:pt>
                <c:pt idx="112">
                  <c:v>-0.42273968221999175</c:v>
                </c:pt>
                <c:pt idx="113">
                  <c:v>-0.84322824170304811</c:v>
                </c:pt>
                <c:pt idx="114">
                  <c:v>-1.2490941923946437</c:v>
                </c:pt>
                <c:pt idx="115">
                  <c:v>-1.636530227023737</c:v>
                </c:pt>
                <c:pt idx="116">
                  <c:v>-2.0019684926812116</c:v>
                </c:pt>
                <c:pt idx="117">
                  <c:v>-2.3421124085360132</c:v>
                </c:pt>
                <c:pt idx="118">
                  <c:v>-2.6539653196193109</c:v>
                </c:pt>
                <c:pt idx="119">
                  <c:v>-2.9348557496192074</c:v>
                </c:pt>
                <c:pt idx="120">
                  <c:v>-3.1824590528857555</c:v>
                </c:pt>
                <c:pt idx="121">
                  <c:v>-3.3948153045300145</c:v>
                </c:pt>
                <c:pt idx="122">
                  <c:v>-3.5703433072067448</c:v>
                </c:pt>
                <c:pt idx="123">
                  <c:v>-3.7078506334890888</c:v>
                </c:pt>
                <c:pt idx="124">
                  <c:v>-3.8065396632662676</c:v>
                </c:pt>
                <c:pt idx="125">
                  <c:v>-3.8660096159170334</c:v>
                </c:pt>
                <c:pt idx="126">
                  <c:v>-3.886254616735461</c:v>
                </c:pt>
                <c:pt idx="127">
                  <c:v>-3.8676578758266067</c:v>
                </c:pt>
                <c:pt idx="128">
                  <c:v>-3.8109820950780451</c:v>
                </c:pt>
                <c:pt idx="129">
                  <c:v>-3.7173562544986614</c:v>
                </c:pt>
                <c:pt idx="130">
                  <c:v>-3.5882589628697752</c:v>
                </c:pt>
                <c:pt idx="131">
                  <c:v>-3.4254985889722471</c:v>
                </c:pt>
                <c:pt idx="132">
                  <c:v>-3.2311904183607791</c:v>
                </c:pt>
                <c:pt idx="133">
                  <c:v>-3.0077311065074133</c:v>
                </c:pt>
                <c:pt idx="134">
                  <c:v>-2.7577707219163741</c:v>
                </c:pt>
                <c:pt idx="135">
                  <c:v>-2.484182692341717</c:v>
                </c:pt>
                <c:pt idx="136">
                  <c:v>-2.1900319833724553</c:v>
                </c:pt>
                <c:pt idx="137">
                  <c:v>-1.8785418512775169</c:v>
                </c:pt>
                <c:pt idx="138">
                  <c:v>-1.5530595210519693</c:v>
                </c:pt>
                <c:pt idx="139">
                  <c:v>-1.2170211460400095</c:v>
                </c:pt>
                <c:pt idx="140">
                  <c:v>-0.87391640732916065</c:v>
                </c:pt>
                <c:pt idx="141">
                  <c:v>-0.52725310934973302</c:v>
                </c:pt>
                <c:pt idx="142">
                  <c:v>-0.18052212284464525</c:v>
                </c:pt>
                <c:pt idx="143">
                  <c:v>0.16283698229835047</c:v>
                </c:pt>
                <c:pt idx="144">
                  <c:v>0.49946928380045047</c:v>
                </c:pt>
                <c:pt idx="145">
                  <c:v>0.82613651782079112</c:v>
                </c:pt>
                <c:pt idx="146">
                  <c:v>1.1397474562956671</c:v>
                </c:pt>
                <c:pt idx="147">
                  <c:v>1.4373863738526094</c:v>
                </c:pt>
                <c:pt idx="148">
                  <c:v>1.7163393504328277</c:v>
                </c:pt>
                <c:pt idx="149">
                  <c:v>1.9741181809985673</c:v>
                </c:pt>
                <c:pt idx="150">
                  <c:v>2.2084816908364253</c:v>
                </c:pt>
                <c:pt idx="151">
                  <c:v>2.4174542836963853</c:v>
                </c:pt>
                <c:pt idx="152">
                  <c:v>2.5993415800205932</c:v>
                </c:pt>
                <c:pt idx="153">
                  <c:v>2.7527430334989482</c:v>
                </c:pt>
                <c:pt idx="154">
                  <c:v>2.8765614458187101</c:v>
                </c:pt>
                <c:pt idx="155">
                  <c:v>2.9700093314292255</c:v>
                </c:pt>
                <c:pt idx="156">
                  <c:v>3.0326121160988526</c:v>
                </c:pt>
                <c:pt idx="157">
                  <c:v>3.0642081846822502</c:v>
                </c:pt>
                <c:pt idx="158">
                  <c:v>3.0649458245333139</c:v>
                </c:pt>
                <c:pt idx="159">
                  <c:v>3.0352771410938764</c:v>
                </c:pt>
                <c:pt idx="160">
                  <c:v>2.9759490510761055</c:v>
                </c:pt>
                <c:pt idx="161">
                  <c:v>2.887991486068838</c:v>
                </c:pt>
                <c:pt idx="162">
                  <c:v>2.7727029650849788</c:v>
                </c:pt>
                <c:pt idx="163">
                  <c:v>2.631633718299546</c:v>
                </c:pt>
                <c:pt idx="164">
                  <c:v>2.4665665657996563</c:v>
                </c:pt>
                <c:pt idx="165">
                  <c:v>2.2794957743970095</c:v>
                </c:pt>
                <c:pt idx="166">
                  <c:v>2.0726041322843778</c:v>
                </c:pt>
                <c:pt idx="167">
                  <c:v>1.8482384954215427</c:v>
                </c:pt>
                <c:pt idx="168">
                  <c:v>1.60888407091226</c:v>
                </c:pt>
                <c:pt idx="169">
                  <c:v>1.3571377112099956</c:v>
                </c:pt>
                <c:pt idx="170">
                  <c:v>1.0956804987229709</c:v>
                </c:pt>
                <c:pt idx="171">
                  <c:v>0.82724990326397929</c:v>
                </c:pt>
                <c:pt idx="172">
                  <c:v>0.55461179482152301</c:v>
                </c:pt>
                <c:pt idx="173">
                  <c:v>0.28053259135809361</c:v>
                </c:pt>
                <c:pt idx="174">
                  <c:v>7.7518158380823765E-3</c:v>
                </c:pt>
                <c:pt idx="175">
                  <c:v>-0.26104467145289395</c:v>
                </c:pt>
                <c:pt idx="176">
                  <c:v>-0.52325050989351884</c:v>
                </c:pt>
                <c:pt idx="177">
                  <c:v>-0.77636350244566465</c:v>
                </c:pt>
                <c:pt idx="178">
                  <c:v>-1.018008879376989</c:v>
                </c:pt>
                <c:pt idx="179">
                  <c:v>-1.2459609519249673</c:v>
                </c:pt>
                <c:pt idx="180">
                  <c:v>-1.4581629651316128</c:v>
                </c:pt>
                <c:pt idx="181">
                  <c:v>-1.6527449797773237</c:v>
                </c:pt>
                <c:pt idx="182">
                  <c:v>-1.8280396354199164</c:v>
                </c:pt>
                <c:pt idx="183">
                  <c:v>-1.982595669761517</c:v>
                </c:pt>
                <c:pt idx="184">
                  <c:v>-2.1151890936743598</c:v>
                </c:pt>
                <c:pt idx="185">
                  <c:v>-2.2248319459643464</c:v>
                </c:pt>
                <c:pt idx="186">
                  <c:v>-2.3107785770834877</c:v>
                </c:pt>
                <c:pt idx="187">
                  <c:v>-2.3725294362641334</c:v>
                </c:pt>
                <c:pt idx="188">
                  <c:v>-2.4098323616867292</c:v>
                </c:pt>
                <c:pt idx="189">
                  <c:v>-2.4226813980612607</c:v>
                </c:pt>
                <c:pt idx="190">
                  <c:v>-2.4113131901604308</c:v>
                </c:pt>
                <c:pt idx="191">
                  <c:v>-2.3762010241594891</c:v>
                </c:pt>
                <c:pt idx="192">
                  <c:v>-2.3180466108947577</c:v>
                </c:pt>
                <c:pt idx="193">
                  <c:v>-2.2377697261453582</c:v>
                </c:pt>
                <c:pt idx="194">
                  <c:v>-2.1364958425810565</c:v>
                </c:pt>
                <c:pt idx="195">
                  <c:v>-2.0155419059314044</c:v>
                </c:pt>
                <c:pt idx="196">
                  <c:v>-1.8764004240640291</c:v>
                </c:pt>
                <c:pt idx="197">
                  <c:v>-1.7207220518795416</c:v>
                </c:pt>
                <c:pt idx="198">
                  <c:v>-1.5502968671245074</c:v>
                </c:pt>
                <c:pt idx="199">
                  <c:v>-1.3670345423015473</c:v>
                </c:pt>
                <c:pt idx="200">
                  <c:v>-1.1729436257484251</c:v>
                </c:pt>
                <c:pt idx="201">
                  <c:v>-0.97011015062021244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67040"/>
        <c:axId val="258065408"/>
      </c:scatterChart>
      <c:valAx>
        <c:axId val="258067040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258065408"/>
        <c:crosses val="autoZero"/>
        <c:crossBetween val="midCat"/>
      </c:valAx>
      <c:valAx>
        <c:axId val="25806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067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Sheet2!$C$5</c:f>
              <c:strCache>
                <c:ptCount val="1"/>
                <c:pt idx="0">
                  <c:v>x'_exact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Sheet2!$A$6:$A$207</c:f>
              <c:numCache>
                <c:formatCode>General</c:formatCode>
                <c:ptCount val="20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</c:numCache>
            </c:numRef>
          </c:xVal>
          <c:yVal>
            <c:numRef>
              <c:f>Sheet2!$C$6:$C$207</c:f>
              <c:numCache>
                <c:formatCode>General</c:formatCode>
                <c:ptCount val="202"/>
                <c:pt idx="0">
                  <c:v>0</c:v>
                </c:pt>
                <c:pt idx="1">
                  <c:v>0.99088005725003359</c:v>
                </c:pt>
                <c:pt idx="2">
                  <c:v>1.9571811614230339</c:v>
                </c:pt>
                <c:pt idx="3">
                  <c:v>2.8896863268091724</c:v>
                </c:pt>
                <c:pt idx="4">
                  <c:v>3.7796509489315961</c:v>
                </c:pt>
                <c:pt idx="5">
                  <c:v>4.6188824929495613</c:v>
                </c:pt>
                <c:pt idx="6">
                  <c:v>5.3998135207180349</c:v>
                </c:pt>
                <c:pt idx="7">
                  <c:v>6.1155674314605486</c:v>
                </c:pt>
                <c:pt idx="8">
                  <c:v>6.7600163725776898</c:v>
                </c:pt>
                <c:pt idx="9">
                  <c:v>7.3278308628546087</c:v>
                </c:pt>
                <c:pt idx="10">
                  <c:v>7.8145207593348207</c:v>
                </c:pt>
                <c:pt idx="11">
                  <c:v>8.2164672904631324</c:v>
                </c:pt>
                <c:pt idx="12">
                  <c:v>8.530945970827295</c:v>
                </c:pt>
                <c:pt idx="13">
                  <c:v>8.7561403060055607</c:v>
                </c:pt>
                <c:pt idx="14">
                  <c:v>8.8911462887250572</c:v>
                </c:pt>
                <c:pt idx="15">
                  <c:v>8.9359677788415972</c:v>
                </c:pt>
                <c:pt idx="16">
                  <c:v>8.891502948680408</c:v>
                </c:pt>
                <c:pt idx="17">
                  <c:v>8.7595220611803217</c:v>
                </c:pt>
                <c:pt idx="18">
                  <c:v>8.5426369302558669</c:v>
                </c:pt>
                <c:pt idx="19">
                  <c:v>8.2442624900779826</c:v>
                </c:pt>
                <c:pt idx="20">
                  <c:v>7.8685709718781327</c:v>
                </c:pt>
                <c:pt idx="21">
                  <c:v>7.4204392527692438</c:v>
                </c:pt>
                <c:pt idx="22">
                  <c:v>6.9053900003867792</c:v>
                </c:pt>
                <c:pt idx="23">
                  <c:v>6.3295272893933845</c:v>
                </c:pt>
                <c:pt idx="24">
                  <c:v>5.6994674106488921</c:v>
                </c:pt>
                <c:pt idx="25">
                  <c:v>5.0222656307909048</c:v>
                </c:pt>
                <c:pt idx="26">
                  <c:v>4.305339688850176</c:v>
                </c:pt>
                <c:pt idx="27">
                  <c:v>3.5563908371727413</c:v>
                </c:pt>
                <c:pt idx="28">
                  <c:v>2.7833232462556023</c:v>
                </c:pt>
                <c:pt idx="29">
                  <c:v>1.9941625971255574</c:v>
                </c:pt>
                <c:pt idx="30">
                  <c:v>1.1969746806857851</c:v>
                </c:pt>
                <c:pt idx="31">
                  <c:v>0.39978481118600312</c:v>
                </c:pt>
                <c:pt idx="32">
                  <c:v>-0.38950115911859962</c:v>
                </c:pt>
                <c:pt idx="33">
                  <c:v>-1.1631734646516561</c:v>
                </c:pt>
                <c:pt idx="34">
                  <c:v>-1.9137919657929454</c:v>
                </c:pt>
                <c:pt idx="35">
                  <c:v>-2.6342559193870323</c:v>
                </c:pt>
                <c:pt idx="36">
                  <c:v>-3.317869344670807</c:v>
                </c:pt>
                <c:pt idx="37">
                  <c:v>-3.9584014019541414</c:v>
                </c:pt>
                <c:pt idx="38">
                  <c:v>-4.5501412595218618</c:v>
                </c:pt>
                <c:pt idx="39">
                  <c:v>-5.0879469866953571</c:v>
                </c:pt>
                <c:pt idx="40">
                  <c:v>-5.5672880771146467</c:v>
                </c:pt>
                <c:pt idx="41">
                  <c:v>-5.9842812753663166</c:v>
                </c:pt>
                <c:pt idx="42">
                  <c:v>-6.3357194513607054</c:v>
                </c:pt>
                <c:pt idx="43">
                  <c:v>-6.6190933396134337</c:v>
                </c:pt>
                <c:pt idx="44">
                  <c:v>-6.832606034068017</c:v>
                </c:pt>
                <c:pt idx="45">
                  <c:v>-6.9751802025686986</c:v>
                </c:pt>
                <c:pt idx="46">
                  <c:v>-7.0464580578270501</c:v>
                </c:pt>
                <c:pt idx="47">
                  <c:v>-7.0467941930120253</c:v>
                </c:pt>
                <c:pt idx="48">
                  <c:v>-6.9772414592456364</c:v>
                </c:pt>
                <c:pt idx="49">
                  <c:v>-6.8395301286513019</c:v>
                </c:pt>
                <c:pt idx="50">
                  <c:v>-6.6360406495623696</c:v>
                </c:pt>
                <c:pt idx="51">
                  <c:v>-6.3697703594808681</c:v>
                </c:pt>
                <c:pt idx="52">
                  <c:v>-6.0442945758552336</c:v>
                </c:pt>
                <c:pt idx="53">
                  <c:v>-5.6637225342476123</c:v>
                </c:pt>
                <c:pt idx="54">
                  <c:v>-5.2326486875693448</c:v>
                </c:pt>
                <c:pt idx="55">
                  <c:v>-4.756099918420392</c:v>
                </c:pt>
                <c:pt idx="56">
                  <c:v>-4.2394792488799107</c:v>
                </c:pt>
                <c:pt idx="57">
                  <c:v>-3.6885066581306205</c:v>
                </c:pt>
                <c:pt idx="58">
                  <c:v>-3.1091576378940569</c:v>
                </c:pt>
                <c:pt idx="59">
                  <c:v>-2.5076001287091567</c:v>
                </c:pt>
                <c:pt idx="60">
                  <c:v>-1.8901304865703417</c:v>
                </c:pt>
                <c:pt idx="61">
                  <c:v>-1.2631091293874328</c:v>
                </c:pt>
                <c:pt idx="62">
                  <c:v>-0.63289650623559057</c:v>
                </c:pt>
                <c:pt idx="63">
                  <c:v>-5.7900195898617952E-3</c:v>
                </c:pt>
                <c:pt idx="64">
                  <c:v>0.61203748809434144</c:v>
                </c:pt>
                <c:pt idx="65">
                  <c:v>1.2145970967092881</c:v>
                </c:pt>
                <c:pt idx="66">
                  <c:v>1.7961404630540749</c:v>
                </c:pt>
                <c:pt idx="67">
                  <c:v>2.3512132460885611</c:v>
                </c:pt>
                <c:pt idx="68">
                  <c:v>2.8747048211357913</c:v>
                </c:pt>
                <c:pt idx="69">
                  <c:v>3.3618938452619069</c:v>
                </c:pt>
                <c:pt idx="70">
                  <c:v>3.8084892837242785</c:v>
                </c:pt>
                <c:pt idx="71">
                  <c:v>4.2106665581998444</c:v>
                </c:pt>
                <c:pt idx="72">
                  <c:v>4.5650985309347281</c:v>
                </c:pt>
                <c:pt idx="73">
                  <c:v>4.8689810944249183</c:v>
                </c:pt>
                <c:pt idx="74">
                  <c:v>5.1200531931653757</c:v>
                </c:pt>
                <c:pt idx="75">
                  <c:v>5.3166111618053078</c:v>
                </c:pt>
                <c:pt idx="76">
                  <c:v>5.4575173221341648</c:v>
                </c:pt>
                <c:pt idx="77">
                  <c:v>5.542202839115931</c:v>
                </c:pt>
                <c:pt idx="78">
                  <c:v>5.5706648931197575</c:v>
                </c:pt>
                <c:pt idx="79">
                  <c:v>5.5434582810110102</c:v>
                </c:pt>
                <c:pt idx="80">
                  <c:v>5.4616816123392002</c:v>
                </c:pt>
                <c:pt idx="81">
                  <c:v>5.3269583179852376</c:v>
                </c:pt>
                <c:pt idx="82">
                  <c:v>5.141412736839909</c:v>
                </c:pt>
                <c:pt idx="83">
                  <c:v>4.907641590943248</c:v>
                </c:pt>
                <c:pt idx="84">
                  <c:v>4.6286812006259925</c:v>
                </c:pt>
                <c:pt idx="85">
                  <c:v>4.3079708282074689</c:v>
                </c:pt>
                <c:pt idx="86">
                  <c:v>3.9493125714128254</c:v>
                </c:pt>
                <c:pt idx="87">
                  <c:v>3.5568282556193367</c:v>
                </c:pt>
                <c:pt idx="88">
                  <c:v>3.1349137971177341</c:v>
                </c:pt>
                <c:pt idx="89">
                  <c:v>2.6881915276251815</c:v>
                </c:pt>
                <c:pt idx="90">
                  <c:v>2.2214609832060326</c:v>
                </c:pt>
                <c:pt idx="91">
                  <c:v>1.7396486684943011</c:v>
                </c:pt>
                <c:pt idx="92">
                  <c:v>1.2477573096676657</c:v>
                </c:pt>
                <c:pt idx="93">
                  <c:v>0.7508151070483704</c:v>
                </c:pt>
                <c:pt idx="94">
                  <c:v>0.25382549060459142</c:v>
                </c:pt>
                <c:pt idx="95">
                  <c:v>-0.23828213085476263</c:v>
                </c:pt>
                <c:pt idx="96">
                  <c:v>-0.72070015315984459</c:v>
                </c:pt>
                <c:pt idx="97">
                  <c:v>-1.1887886409059198</c:v>
                </c:pt>
                <c:pt idx="98">
                  <c:v>-1.6381188459610745</c:v>
                </c:pt>
                <c:pt idx="99">
                  <c:v>-2.0645139836994844</c:v>
                </c:pt>
                <c:pt idx="100">
                  <c:v>-2.4640869034047292</c:v>
                </c:pt>
                <c:pt idx="101">
                  <c:v>-2.8332743255011592</c:v>
                </c:pt>
                <c:pt idx="102">
                  <c:v>-3.1688673571922319</c:v>
                </c:pt>
                <c:pt idx="103">
                  <c:v>-3.468038039285827</c:v>
                </c:pt>
                <c:pt idx="104">
                  <c:v>-3.7283617200267654</c:v>
                </c:pt>
                <c:pt idx="105">
                  <c:v>-3.9478350961802526</c:v>
                </c:pt>
                <c:pt idx="106">
                  <c:v>-4.1248898069571664</c:v>
                </c:pt>
                <c:pt idx="107">
                  <c:v>-4.2584015121780787</c:v>
                </c:pt>
                <c:pt idx="108">
                  <c:v>-4.3476944318778576</c:v>
                </c:pt>
                <c:pt idx="109">
                  <c:v>-4.3925413699013749</c:v>
                </c:pt>
                <c:pt idx="110">
                  <c:v>-4.393159288490903</c:v>
                </c:pt>
                <c:pt idx="111">
                  <c:v>-4.3502005439897005</c:v>
                </c:pt>
                <c:pt idx="112">
                  <c:v>-4.2647399351758031</c:v>
                </c:pt>
                <c:pt idx="113">
                  <c:v>-4.1382577550110513</c:v>
                </c:pt>
                <c:pt idx="114">
                  <c:v>-3.9726190733844651</c:v>
                </c:pt>
                <c:pt idx="115">
                  <c:v>-3.7700495124185411</c:v>
                </c:pt>
                <c:pt idx="116">
                  <c:v>-3.5331078067965263</c:v>
                </c:pt>
                <c:pt idx="117">
                  <c:v>-3.264655469097768</c:v>
                </c:pt>
                <c:pt idx="118">
                  <c:v>-2.9678239040743382</c:v>
                </c:pt>
                <c:pt idx="119">
                  <c:v>-2.6459793359807637</c:v>
                </c:pt>
                <c:pt idx="120">
                  <c:v>-2.3026859293358397</c:v>
                </c:pt>
                <c:pt idx="121">
                  <c:v>-1.9416674957485978</c:v>
                </c:pt>
                <c:pt idx="122">
                  <c:v>-1.5667681876168014</c:v>
                </c:pt>
                <c:pt idx="123">
                  <c:v>-1.1819125835867552</c:v>
                </c:pt>
                <c:pt idx="124">
                  <c:v>-0.79106557066678662</c:v>
                </c:pt>
                <c:pt idx="125">
                  <c:v>-0.39819242387570125</c:v>
                </c:pt>
                <c:pt idx="126">
                  <c:v>-7.2194763798353514E-3</c:v>
                </c:pt>
                <c:pt idx="127">
                  <c:v>0.37800423863371174</c:v>
                </c:pt>
                <c:pt idx="128">
                  <c:v>0.75374400841292644</c:v>
                </c:pt>
                <c:pt idx="129">
                  <c:v>1.1164147762052095</c:v>
                </c:pt>
                <c:pt idx="130">
                  <c:v>1.4626144665879073</c:v>
                </c:pt>
                <c:pt idx="131">
                  <c:v>1.7891550000026206</c:v>
                </c:pt>
                <c:pt idx="132">
                  <c:v>2.0930907233216756</c:v>
                </c:pt>
                <c:pt idx="133">
                  <c:v>2.3717440129680383</c:v>
                </c:pt>
                <c:pt idx="134">
                  <c:v>2.6227278387746176</c:v>
                </c:pt>
                <c:pt idx="135">
                  <c:v>2.8439651100634182</c:v>
                </c:pt>
                <c:pt idx="136">
                  <c:v>3.0337046599937056</c:v>
                </c:pt>
                <c:pt idx="137">
                  <c:v>3.1905337597101919</c:v>
                </c:pt>
                <c:pt idx="138">
                  <c:v>3.3133870898516506</c:v>
                </c:pt>
                <c:pt idx="139">
                  <c:v>3.4015521331913945</c:v>
                </c:pt>
                <c:pt idx="140">
                  <c:v>3.454670988212698</c:v>
                </c:pt>
                <c:pt idx="141">
                  <c:v>3.4727386389189805</c:v>
                </c:pt>
                <c:pt idx="142">
                  <c:v>3.4560977507970905</c:v>
                </c:pt>
                <c:pt idx="143">
                  <c:v>3.4054300962615209</c:v>
                </c:pt>
                <c:pt idx="144">
                  <c:v>3.3217447447949304</c:v>
                </c:pt>
                <c:pt idx="145">
                  <c:v>3.206363183072066</c:v>
                </c:pt>
                <c:pt idx="146">
                  <c:v>3.0609015583391406</c:v>
                </c:pt>
                <c:pt idx="147">
                  <c:v>2.8872502639722235</c:v>
                </c:pt>
                <c:pt idx="148">
                  <c:v>2.6875511092368338</c:v>
                </c:pt>
                <c:pt idx="149">
                  <c:v>2.464172335625348</c:v>
                </c:pt>
                <c:pt idx="150">
                  <c:v>2.2196817595984224</c:v>
                </c:pt>
                <c:pt idx="151">
                  <c:v>1.9568183359710372</c:v>
                </c:pt>
                <c:pt idx="152">
                  <c:v>1.6784624474659895</c:v>
                </c:pt>
                <c:pt idx="153">
                  <c:v>1.3876052340415093</c:v>
                </c:pt>
                <c:pt idx="154">
                  <c:v>1.0873172804535185</c:v>
                </c:pt>
                <c:pt idx="155">
                  <c:v>0.78071698213625285</c:v>
                </c:pt>
                <c:pt idx="156">
                  <c:v>0.47093890790951781</c:v>
                </c:pt>
                <c:pt idx="157">
                  <c:v>0.16110247331063879</c:v>
                </c:pt>
                <c:pt idx="158">
                  <c:v>-0.14571876940351386</c:v>
                </c:pt>
                <c:pt idx="159">
                  <c:v>-0.44652692921071013</c:v>
                </c:pt>
                <c:pt idx="160">
                  <c:v>-0.73842838030273628</c:v>
                </c:pt>
                <c:pt idx="161">
                  <c:v>-1.0186609061969356</c:v>
                </c:pt>
                <c:pt idx="162">
                  <c:v>-1.284619136523208</c:v>
                </c:pt>
                <c:pt idx="163">
                  <c:v>-1.5338780496457922</c:v>
                </c:pt>
                <c:pt idx="164">
                  <c:v>-1.7642143368375358</c:v>
                </c:pt>
                <c:pt idx="165">
                  <c:v>-1.9736254479730089</c:v>
                </c:pt>
                <c:pt idx="166">
                  <c:v>-2.1603461643799595</c:v>
                </c:pt>
                <c:pt idx="167">
                  <c:v>-2.3228625713098743</c:v>
                </c:pt>
                <c:pt idx="168">
                  <c:v>-2.4599233301758372</c:v>
                </c:pt>
                <c:pt idx="169">
                  <c:v>-2.5705481789707414</c:v>
                </c:pt>
                <c:pt idx="170">
                  <c:v>-2.6540336178333521</c:v>
                </c:pt>
                <c:pt idx="171">
                  <c:v>-2.7099557652853852</c:v>
                </c:pt>
                <c:pt idx="172">
                  <c:v>-2.7381703989372626</c:v>
                </c:pt>
                <c:pt idx="173">
                  <c:v>-2.7388102221766699</c:v>
                </c:pt>
                <c:pt idx="174">
                  <c:v>-2.7122794252461691</c:v>
                </c:pt>
                <c:pt idx="175">
                  <c:v>-2.6592456349295999</c:v>
                </c:pt>
                <c:pt idx="176">
                  <c:v>-2.5806293715617317</c:v>
                </c:pt>
                <c:pt idx="177">
                  <c:v>-2.4775911550282683</c:v>
                </c:pt>
                <c:pt idx="178">
                  <c:v>-2.3515164226295124</c:v>
                </c:pt>
                <c:pt idx="179">
                  <c:v>-2.2039984409560462</c:v>
                </c:pt>
                <c:pt idx="180">
                  <c:v>-2.0368194111065479</c:v>
                </c:pt>
                <c:pt idx="181">
                  <c:v>-1.8519299815271633</c:v>
                </c:pt>
                <c:pt idx="182">
                  <c:v>-1.6514273953533116</c:v>
                </c:pt>
                <c:pt idx="183">
                  <c:v>-1.4375325092989095</c:v>
                </c:pt>
                <c:pt idx="184">
                  <c:v>-1.2125659287996911</c:v>
                </c:pt>
                <c:pt idx="185">
                  <c:v>-0.97892350923852756</c:v>
                </c:pt>
                <c:pt idx="186">
                  <c:v>-0.73905147564760776</c:v>
                </c:pt>
                <c:pt idx="187">
                  <c:v>-0.49542141330846196</c:v>
                </c:pt>
                <c:pt idx="188">
                  <c:v>-0.25050537919286897</c:v>
                </c:pt>
                <c:pt idx="189">
                  <c:v>-6.7513792683987156E-3</c:v>
                </c:pt>
                <c:pt idx="190">
                  <c:v>0.23344055058412372</c:v>
                </c:pt>
                <c:pt idx="191">
                  <c:v>0.46774143181964672</c:v>
                </c:pt>
                <c:pt idx="192">
                  <c:v>0.69391538206974457</c:v>
                </c:pt>
                <c:pt idx="193">
                  <c:v>0.90984040262248822</c:v>
                </c:pt>
                <c:pt idx="194">
                  <c:v>1.113527727019757</c:v>
                </c:pt>
                <c:pt idx="195">
                  <c:v>1.3031395603120328</c:v>
                </c:pt>
                <c:pt idx="196">
                  <c:v>1.4770050570082955</c:v>
                </c:pt>
                <c:pt idx="197">
                  <c:v>1.6336344054883527</c:v>
                </c:pt>
                <c:pt idx="198">
                  <c:v>1.7717309073920318</c:v>
                </c:pt>
                <c:pt idx="199">
                  <c:v>1.8902009620433238</c:v>
                </c:pt>
                <c:pt idx="200">
                  <c:v>1.9881618880828786</c:v>
                </c:pt>
                <c:pt idx="201">
                  <c:v>2.0649475369405312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Sheet2!$G$5</c:f>
              <c:strCache>
                <c:ptCount val="1"/>
                <c:pt idx="0">
                  <c:v>y_i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4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Sheet2!$E$6:$E$207</c:f>
              <c:numCache>
                <c:formatCode>General</c:formatCode>
                <c:ptCount val="20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</c:numCache>
            </c:numRef>
          </c:xVal>
          <c:yVal>
            <c:numRef>
              <c:f>Sheet2!$G$6:$G$207</c:f>
              <c:numCache>
                <c:formatCode>General</c:formatCode>
                <c:ptCount val="202"/>
                <c:pt idx="0">
                  <c:v>0</c:v>
                </c:pt>
                <c:pt idx="1">
                  <c:v>0.99088319270833336</c:v>
                </c:pt>
                <c:pt idx="2">
                  <c:v>1.9571874266946816</c:v>
                </c:pt>
                <c:pt idx="3">
                  <c:v>2.8896957084767512</c:v>
                </c:pt>
                <c:pt idx="4">
                  <c:v>3.7796634247636418</c:v>
                </c:pt>
                <c:pt idx="5">
                  <c:v>4.6188980307640017</c:v>
                </c:pt>
                <c:pt idx="6">
                  <c:v>5.3998320771810464</c:v>
                </c:pt>
                <c:pt idx="7">
                  <c:v>6.1155889508529295</c:v>
                </c:pt>
                <c:pt idx="8">
                  <c:v>6.7600407855620066</c:v>
                </c:pt>
                <c:pt idx="9">
                  <c:v>7.3278580852769588</c:v>
                </c:pt>
                <c:pt idx="10">
                  <c:v>7.8145506910950555</c:v>
                </c:pt>
                <c:pt idx="11">
                  <c:v>8.2164998144868342</c:v>
                </c:pt>
                <c:pt idx="12">
                  <c:v>8.5309809521716691</c:v>
                </c:pt>
                <c:pt idx="13">
                  <c:v>8.7561775911297346</c:v>
                </c:pt>
                <c:pt idx="14">
                  <c:v>8.8911857049531289</c:v>
                </c:pt>
                <c:pt idx="15">
                  <c:v>8.9360091340440846</c:v>
                </c:pt>
                <c:pt idx="16">
                  <c:v>8.8915460311966648</c:v>
                </c:pt>
                <c:pt idx="17">
                  <c:v>8.7595666400009993</c:v>
                </c:pt>
                <c:pt idx="18">
                  <c:v>8.5426827554806675</c:v>
                </c:pt>
                <c:pt idx="19">
                  <c:v>8.2443092936598177</c:v>
                </c:pt>
                <c:pt idx="20">
                  <c:v>7.8686184686604213</c:v>
                </c:pt>
                <c:pt idx="21">
                  <c:v>7.4204871418186684</c:v>
                </c:pt>
                <c:pt idx="22">
                  <c:v>6.9054379666190693</c:v>
                </c:pt>
                <c:pt idx="23">
                  <c:v>6.3295750054851609</c:v>
                </c:pt>
                <c:pt idx="24">
                  <c:v>5.6995145392239168</c:v>
                </c:pt>
                <c:pt idx="25">
                  <c:v>5.0223118268646045</c:v>
                </c:pt>
                <c:pt idx="26">
                  <c:v>4.3053846025118929</c:v>
                </c:pt>
                <c:pt idx="27">
                  <c:v>3.5564341164811162</c:v>
                </c:pt>
                <c:pt idx="28">
                  <c:v>2.7833645403185554</c:v>
                </c:pt>
                <c:pt idx="29">
                  <c:v>1.9942015593328575</c:v>
                </c:pt>
                <c:pt idx="30">
                  <c:v>1.1970109720590574</c:v>
                </c:pt>
                <c:pt idx="31">
                  <c:v>0.39981810380837868</c:v>
                </c:pt>
                <c:pt idx="32">
                  <c:v>-0.38947117863329195</c:v>
                </c:pt>
                <c:pt idx="33">
                  <c:v>-1.163147091691892</c:v>
                </c:pt>
                <c:pt idx="34">
                  <c:v>-1.9137694743276441</c:v>
                </c:pt>
                <c:pt idx="35">
                  <c:v>-2.6342375586324036</c:v>
                </c:pt>
                <c:pt idx="36">
                  <c:v>-3.3178553358894844</c:v>
                </c:pt>
                <c:pt idx="37">
                  <c:v>-3.9583919354297183</c:v>
                </c:pt>
                <c:pt idx="38">
                  <c:v>-4.5501364917508011</c:v>
                </c:pt>
                <c:pt idx="39">
                  <c:v>-5.087947037836611</c:v>
                </c:pt>
                <c:pt idx="40">
                  <c:v>-5.5672930287351008</c:v>
                </c:pt>
                <c:pt idx="41">
                  <c:v>-5.9842911685174354</c:v>
                </c:pt>
                <c:pt idx="42">
                  <c:v>-6.3357342850185683</c:v>
                </c:pt>
                <c:pt idx="43">
                  <c:v>-6.6191130695106049</c:v>
                </c:pt>
                <c:pt idx="44">
                  <c:v>-6.8326305719416327</c:v>
                </c:pt>
                <c:pt idx="45">
                  <c:v>-6.9752094158446791</c:v>
                </c:pt>
                <c:pt idx="46">
                  <c:v>-7.0464917697555522</c:v>
                </c:pt>
                <c:pt idx="47">
                  <c:v>-7.0468321832641907</c:v>
                </c:pt>
                <c:pt idx="48">
                  <c:v>-6.9772834649764821</c:v>
                </c:pt>
                <c:pt idx="49">
                  <c:v>-6.8395758460281826</c:v>
                </c:pt>
                <c:pt idx="50">
                  <c:v>-6.6360897357530142</c:v>
                </c:pt>
                <c:pt idx="51">
                  <c:v>-6.3698224350895085</c:v>
                </c:pt>
                <c:pt idx="52">
                  <c:v>-6.0443492277899669</c:v>
                </c:pt>
                <c:pt idx="53">
                  <c:v>-5.6637793189968519</c:v>
                </c:pt>
                <c:pt idx="54">
                  <c:v>-5.2327071348601359</c:v>
                </c:pt>
                <c:pt idx="55">
                  <c:v>-4.7561595352265282</c:v>
                </c:pt>
                <c:pt idx="56">
                  <c:v>-4.2395395237433009</c:v>
                </c:pt>
                <c:pt idx="57">
                  <c:v>-3.6885670657551599</c:v>
                </c:pt>
                <c:pt idx="58">
                  <c:v>-3.109217643967586</c:v>
                </c:pt>
                <c:pt idx="59">
                  <c:v>-2.507659194905774</c:v>
                </c:pt>
                <c:pt idx="60">
                  <c:v>-1.8901880756826692</c:v>
                </c:pt>
                <c:pt idx="61">
                  <c:v>-1.2631647105361528</c:v>
                </c:pt>
                <c:pt idx="62">
                  <c:v>-0.63294956010200809</c:v>
                </c:pt>
                <c:pt idx="63">
                  <c:v>-5.8400436162103775E-3</c:v>
                </c:pt>
                <c:pt idx="64">
                  <c:v>0.61199097459253571</c:v>
                </c:pt>
                <c:pt idx="65">
                  <c:v>1.2145545475742399</c:v>
                </c:pt>
                <c:pt idx="66">
                  <c:v>1.7961023005147727</c:v>
                </c:pt>
                <c:pt idx="67">
                  <c:v>2.3511798562409227</c:v>
                </c:pt>
                <c:pt idx="68">
                  <c:v>2.8746765497250015</c:v>
                </c:pt>
                <c:pt idx="69">
                  <c:v>3.3618709938152458</c:v>
                </c:pt>
                <c:pt idx="70">
                  <c:v>3.8084721060795999</c:v>
                </c:pt>
                <c:pt idx="71">
                  <c:v>4.2106552574710117</c:v>
                </c:pt>
                <c:pt idx="72">
                  <c:v>4.5650932569510854</c:v>
                </c:pt>
                <c:pt idx="73">
                  <c:v>4.8689819416771316</c:v>
                </c:pt>
                <c:pt idx="74">
                  <c:v>5.1200601992848842</c:v>
                </c:pt>
                <c:pt idx="75">
                  <c:v>5.3166243065991523</c:v>
                </c:pt>
                <c:pt idx="76">
                  <c:v>5.4575365271912313</c:v>
                </c:pt>
                <c:pt idx="77">
                  <c:v>5.5422279679946804</c:v>
                </c:pt>
                <c:pt idx="78">
                  <c:v>5.57069575212138</c:v>
                </c:pt>
                <c:pt idx="79">
                  <c:v>5.5434946205357791</c:v>
                </c:pt>
                <c:pt idx="80">
                  <c:v>5.4617231288175061</c:v>
                </c:pt>
                <c:pt idx="81">
                  <c:v>5.3270046563686861</c:v>
                </c:pt>
                <c:pt idx="82">
                  <c:v>5.1414634936317247</c:v>
                </c:pt>
                <c:pt idx="83">
                  <c:v>4.9076963177414115</c:v>
                </c:pt>
                <c:pt idx="84">
                  <c:v>4.6287394081468873</c:v>
                </c:pt>
                <c:pt idx="85">
                  <c:v>4.3080319907524638</c:v>
                </c:pt>
                <c:pt idx="86">
                  <c:v>3.9493761317353822</c:v>
                </c:pt>
                <c:pt idx="87">
                  <c:v>3.5568936301455594</c:v>
                </c:pt>
                <c:pt idx="88">
                  <c:v>3.1349803814694202</c:v>
                </c:pt>
                <c:pt idx="89">
                  <c:v>2.688258702390756</c:v>
                </c:pt>
                <c:pt idx="90">
                  <c:v>2.2215281199019263</c:v>
                </c:pt>
                <c:pt idx="91">
                  <c:v>1.7397151356569587</c:v>
                </c:pt>
                <c:pt idx="92">
                  <c:v>1.24782247901455</c:v>
                </c:pt>
                <c:pt idx="93">
                  <c:v>0.75087835964546179</c:v>
                </c:pt>
                <c:pt idx="94">
                  <c:v>0.25388622297721858</c:v>
                </c:pt>
                <c:pt idx="95">
                  <c:v>-0.23822450073040219</c:v>
                </c:pt>
                <c:pt idx="96">
                  <c:v>-0.72064618004645986</c:v>
                </c:pt>
                <c:pt idx="97">
                  <c:v>-1.1887388467363253</c:v>
                </c:pt>
                <c:pt idx="98">
                  <c:v>-1.6380737145689845</c:v>
                </c:pt>
                <c:pt idx="99">
                  <c:v>-2.0644739559050009</c:v>
                </c:pt>
                <c:pt idx="100">
                  <c:v>-2.4640523725062762</c:v>
                </c:pt>
                <c:pt idx="101">
                  <c:v>-2.8332456332216873</c:v>
                </c:pt>
                <c:pt idx="102">
                  <c:v>-3.1688447901228134</c:v>
                </c:pt>
                <c:pt idx="103">
                  <c:v>-3.4680218258649962</c:v>
                </c:pt>
                <c:pt idx="104">
                  <c:v>-3.7283520280883478</c:v>
                </c:pt>
                <c:pt idx="105">
                  <c:v>-3.9478320310968611</c:v>
                </c:pt>
                <c:pt idx="106">
                  <c:v>-4.124893410400297</c:v>
                </c:pt>
                <c:pt idx="107">
                  <c:v>-4.2584117615096027</c:v>
                </c:pt>
                <c:pt idx="108">
                  <c:v>-4.3477112401811215</c:v>
                </c:pt>
                <c:pt idx="109">
                  <c:v>-4.3925645866536032</c:v>
                </c:pt>
                <c:pt idx="110">
                  <c:v>-4.3931887008720238</c:v>
                </c:pt>
                <c:pt idx="111">
                  <c:v>-4.3502358788160755</c:v>
                </c:pt>
                <c:pt idx="112">
                  <c:v>-4.2647808614409808</c:v>
                </c:pt>
                <c:pt idx="113">
                  <c:v>-4.1383038870093065</c:v>
                </c:pt>
                <c:pt idx="114">
                  <c:v>-3.9726699743868972</c:v>
                </c:pt>
                <c:pt idx="115">
                  <c:v>-3.7701046988657727</c:v>
                </c:pt>
                <c:pt idx="116">
                  <c:v>-3.5331667529666291</c:v>
                </c:pt>
                <c:pt idx="117">
                  <c:v>-3.2647176122031718</c:v>
                </c:pt>
                <c:pt idx="118">
                  <c:v>-2.9678886497369739</c:v>
                </c:pt>
                <c:pt idx="119">
                  <c:v>-2.6460460640307084</c:v>
                </c:pt>
                <c:pt idx="120">
                  <c:v>-2.3027539998754607</c:v>
                </c:pt>
                <c:pt idx="121">
                  <c:v>-1.9417362554212507</c:v>
                </c:pt>
                <c:pt idx="122">
                  <c:v>-1.5668369760171657</c:v>
                </c:pt>
                <c:pt idx="123">
                  <c:v>-1.1819807397481885</c:v>
                </c:pt>
                <c:pt idx="124">
                  <c:v>-0.79113243956044577</c:v>
                </c:pt>
                <c:pt idx="125">
                  <c:v>-0.39825736285581104</c:v>
                </c:pt>
                <c:pt idx="126">
                  <c:v>-7.2818615101629125E-3</c:v>
                </c:pt>
                <c:pt idx="127">
                  <c:v>0.37794500643599921</c:v>
                </c:pt>
                <c:pt idx="128">
                  <c:v>0.75368849747807365</c:v>
                </c:pt>
                <c:pt idx="129">
                  <c:v>1.1163635185157563</c:v>
                </c:pt>
                <c:pt idx="130">
                  <c:v>1.4625679525441635</c:v>
                </c:pt>
                <c:pt idx="131">
                  <c:v>1.7891136736013682</c:v>
                </c:pt>
                <c:pt idx="132">
                  <c:v>2.0930549777967284</c:v>
                </c:pt>
                <c:pt idx="133">
                  <c:v>2.371714186936384</c:v>
                </c:pt>
                <c:pt idx="134">
                  <c:v>2.6227042129268918</c:v>
                </c:pt>
                <c:pt idx="135">
                  <c:v>2.8439479044317681</c:v>
                </c:pt>
                <c:pt idx="136">
                  <c:v>3.0336940318242807</c:v>
                </c:pt>
                <c:pt idx="137">
                  <c:v>3.1905298019613708</c:v>
                </c:pt>
                <c:pt idx="138">
                  <c:v>3.3133898303326492</c:v>
                </c:pt>
                <c:pt idx="139">
                  <c:v>3.4015615343495025</c:v>
                </c:pt>
                <c:pt idx="140">
                  <c:v>3.4546869475706963</c:v>
                </c:pt>
                <c:pt idx="141">
                  <c:v>3.4727609901577807</c:v>
                </c:pt>
                <c:pt idx="142">
                  <c:v>3.4561262654720406</c:v>
                </c:pt>
                <c:pt idx="143">
                  <c:v>3.4054644861344538</c:v>
                </c:pt>
                <c:pt idx="144">
                  <c:v>3.321784664757784</c:v>
                </c:pt>
                <c:pt idx="145">
                  <c:v>3.2064082346319731</c:v>
                </c:pt>
                <c:pt idx="146">
                  <c:v>3.0609512936292207</c:v>
                </c:pt>
                <c:pt idx="147">
                  <c:v>2.8873041902470695</c:v>
                </c:pt>
                <c:pt idx="148">
                  <c:v>2.6876086938068133</c:v>
                </c:pt>
                <c:pt idx="149">
                  <c:v>2.4642330111795347</c:v>
                </c:pt>
                <c:pt idx="150">
                  <c:v>2.2197449298620531</c:v>
                </c:pt>
                <c:pt idx="151">
                  <c:v>1.9568833816402227</c:v>
                </c:pt>
                <c:pt idx="152">
                  <c:v>1.6785287323595881</c:v>
                </c:pt>
                <c:pt idx="153">
                  <c:v>1.3876721114081187</c:v>
                </c:pt>
                <c:pt idx="154">
                  <c:v>1.0873840993700619</c:v>
                </c:pt>
                <c:pt idx="155">
                  <c:v>0.78078309393380163</c:v>
                </c:pt>
                <c:pt idx="156">
                  <c:v>0.47100367256199671</c:v>
                </c:pt>
                <c:pt idx="157">
                  <c:v>0.16116526572242451</c:v>
                </c:pt>
                <c:pt idx="158">
                  <c:v>-0.14565855327373395</c:v>
                </c:pt>
                <c:pt idx="159">
                  <c:v>-0.44646986645081355</c:v>
                </c:pt>
                <c:pt idx="160">
                  <c:v>-0.73837501543120054</c:v>
                </c:pt>
                <c:pt idx="161">
                  <c:v>-1.0186117458855015</c:v>
                </c:pt>
                <c:pt idx="162">
                  <c:v>-1.2845746447101167</c:v>
                </c:pt>
                <c:pt idx="163">
                  <c:v>-1.5338386430873525</c:v>
                </c:pt>
                <c:pt idx="164">
                  <c:v>-1.7641803811412948</c:v>
                </c:pt>
                <c:pt idx="165">
                  <c:v>-1.9735972541508331</c:v>
                </c:pt>
                <c:pt idx="166">
                  <c:v>-2.1603239859538479</c:v>
                </c:pt>
                <c:pt idx="167">
                  <c:v>-2.3228466019978429</c:v>
                </c:pt>
                <c:pt idx="168">
                  <c:v>-2.4599137021791275</c:v>
                </c:pt>
                <c:pt idx="169">
                  <c:v>-2.5705449618775811</c:v>
                </c:pt>
                <c:pt idx="170">
                  <c:v>-2.6540368181481382</c:v>
                </c:pt>
                <c:pt idx="171">
                  <c:v>-2.709965326585948</c:v>
                </c:pt>
                <c:pt idx="172">
                  <c:v>-2.7381862026564692</c:v>
                </c:pt>
                <c:pt idx="173">
                  <c:v>-2.7388320889983473</c:v>
                </c:pt>
                <c:pt idx="174">
                  <c:v>-2.7123071170992272</c:v>
                </c:pt>
                <c:pt idx="175">
                  <c:v>-2.6592788575582613</c:v>
                </c:pt>
                <c:pt idx="176">
                  <c:v>-2.5806677776440288</c:v>
                </c:pt>
                <c:pt idx="177">
                  <c:v>-2.4776343478096257</c:v>
                </c:pt>
                <c:pt idx="178">
                  <c:v>-2.351563960033122</c:v>
                </c:pt>
                <c:pt idx="179">
                  <c:v>-2.2040498401271202</c:v>
                </c:pt>
                <c:pt idx="180">
                  <c:v>-2.0368741533433816</c:v>
                </c:pt>
                <c:pt idx="181">
                  <c:v>-1.8519875175481695</c:v>
                </c:pt>
                <c:pt idx="182">
                  <c:v>-1.65148715084609</c:v>
                </c:pt>
                <c:pt idx="183">
                  <c:v>-1.4375938906947383</c:v>
                </c:pt>
                <c:pt idx="184">
                  <c:v>-1.2126283292149045</c:v>
                </c:pt>
                <c:pt idx="185">
                  <c:v>-0.97898631452268781</c:v>
                </c:pt>
                <c:pt idx="186">
                  <c:v>-0.73911407047766964</c:v>
                </c:pt>
                <c:pt idx="187">
                  <c:v>-0.4954831872678504</c:v>
                </c:pt>
                <c:pt idx="188">
                  <c:v>-0.2505657327749346</c:v>
                </c:pt>
                <c:pt idx="189">
                  <c:v>-6.8097297445975091E-3</c:v>
                </c:pt>
                <c:pt idx="190">
                  <c:v>0.23338476348928527</c:v>
                </c:pt>
                <c:pt idx="191">
                  <c:v>0.46768874050257137</c:v>
                </c:pt>
                <c:pt idx="192">
                  <c:v>0.69386628592368982</c:v>
                </c:pt>
                <c:pt idx="193">
                  <c:v>0.90979536326516164</c:v>
                </c:pt>
                <c:pt idx="194">
                  <c:v>1.1134871639185611</c:v>
                </c:pt>
                <c:pt idx="195">
                  <c:v>1.3031038468486236</c:v>
                </c:pt>
                <c:pt idx="196">
                  <c:v>1.4769745170196646</c:v>
                </c:pt>
                <c:pt idx="197">
                  <c:v>1.6336093103166025</c:v>
                </c:pt>
                <c:pt idx="198">
                  <c:v>1.771711473469699</c:v>
                </c:pt>
                <c:pt idx="199">
                  <c:v>1.8901873490357373</c:v>
                </c:pt>
                <c:pt idx="200">
                  <c:v>1.9881541976032333</c:v>
                </c:pt>
                <c:pt idx="201">
                  <c:v>2.0649458118476098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73568"/>
        <c:axId val="258074112"/>
      </c:scatterChart>
      <c:valAx>
        <c:axId val="258073568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258074112"/>
        <c:crosses val="autoZero"/>
        <c:crossBetween val="midCat"/>
      </c:valAx>
      <c:valAx>
        <c:axId val="25807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073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5</xdr:row>
      <xdr:rowOff>152400</xdr:rowOff>
    </xdr:from>
    <xdr:to>
      <xdr:col>28</xdr:col>
      <xdr:colOff>476250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171450</xdr:colOff>
      <xdr:row>24</xdr:row>
      <xdr:rowOff>171450</xdr:rowOff>
    </xdr:from>
    <xdr:to>
      <xdr:col>28</xdr:col>
      <xdr:colOff>476250</xdr:colOff>
      <xdr:row>39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07"/>
  <sheetViews>
    <sheetView tabSelected="1" workbookViewId="0">
      <selection activeCell="E2" sqref="E2"/>
    </sheetView>
  </sheetViews>
  <sheetFormatPr defaultRowHeight="15" x14ac:dyDescent="0.25"/>
  <sheetData>
    <row r="5" spans="1:17" x14ac:dyDescent="0.25">
      <c r="A5" t="s">
        <v>0</v>
      </c>
      <c r="B5" t="s">
        <v>3</v>
      </c>
      <c r="C5" t="s">
        <v>4</v>
      </c>
      <c r="E5" t="s">
        <v>0</v>
      </c>
      <c r="F5" t="s">
        <v>1</v>
      </c>
      <c r="G5" t="s">
        <v>5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2</v>
      </c>
      <c r="Q5" t="s">
        <v>6</v>
      </c>
    </row>
    <row r="6" spans="1:17" x14ac:dyDescent="0.25">
      <c r="A6">
        <v>0</v>
      </c>
      <c r="B6">
        <f>-10*EXP(-0.075*A6)*(COS(0.997184*A6)+0.0752118*SIN(0.997184*A6))</f>
        <v>-10</v>
      </c>
      <c r="C6">
        <f>10.0282*EXP(-0.075*A6)*SIN(0.997184*A6)</f>
        <v>0</v>
      </c>
      <c r="E6">
        <v>0</v>
      </c>
      <c r="F6">
        <v>-10</v>
      </c>
      <c r="G6">
        <v>0</v>
      </c>
      <c r="H6">
        <f>+G6</f>
        <v>0</v>
      </c>
      <c r="I6">
        <f>-F6-0.15*G6</f>
        <v>10</v>
      </c>
      <c r="J6">
        <f>+G6+0.1/2*I6</f>
        <v>0.5</v>
      </c>
      <c r="K6">
        <f>-(F6+0.1/2*H6)-0.15*(G6+0.1/2*I6)</f>
        <v>9.9250000000000007</v>
      </c>
      <c r="L6">
        <f>+(G6+0.1/2*K6)</f>
        <v>0.49625000000000008</v>
      </c>
      <c r="M6">
        <f>-F6-0.1/2*J6-0.15*(G6+0.1/2*K6)</f>
        <v>9.9005624999999995</v>
      </c>
      <c r="N6">
        <f>+G6+0.1*M6</f>
        <v>0.99005624999999997</v>
      </c>
      <c r="O6">
        <f>-F6-0.1*L6-0.15*(G6+0.1*M6)</f>
        <v>9.801866562499999</v>
      </c>
      <c r="P6">
        <f>+F6+0.1/6*(H6+2*J6+2*L6+N6)</f>
        <v>-9.9502907291666673</v>
      </c>
      <c r="Q6">
        <f>+G6+0.1/6*(I6+2*K6+2*M6+O6)</f>
        <v>0.99088319270833336</v>
      </c>
    </row>
    <row r="7" spans="1:17" x14ac:dyDescent="0.25">
      <c r="A7">
        <f>+A6+0.1</f>
        <v>0.1</v>
      </c>
      <c r="B7">
        <f t="shared" ref="B7:B70" si="0">-10*EXP(-0.075*A7)*(COS(0.997184*A7)+0.0752118*SIN(0.997184*A7))</f>
        <v>-9.9502904264639316</v>
      </c>
      <c r="C7">
        <f t="shared" ref="C7:C70" si="1">10.0282*EXP(-0.075*A7)*SIN(0.997184*A7)</f>
        <v>0.99088005725003359</v>
      </c>
      <c r="E7">
        <f>+E6+0.1</f>
        <v>0.1</v>
      </c>
      <c r="F7">
        <f>+P6</f>
        <v>-9.9502907291666673</v>
      </c>
      <c r="G7">
        <f>+Q6</f>
        <v>0.99088319270833336</v>
      </c>
      <c r="H7">
        <f t="shared" ref="H7:H70" si="2">+G7</f>
        <v>0.99088319270833336</v>
      </c>
      <c r="I7">
        <f t="shared" ref="I7:I70" si="3">-F7-0.15*G7</f>
        <v>9.8016582502604166</v>
      </c>
      <c r="J7">
        <f t="shared" ref="J7:J70" si="4">+G7+0.1/2*I7</f>
        <v>1.4809661052213543</v>
      </c>
      <c r="K7">
        <f t="shared" ref="K7:K70" si="5">-(F7+0.1/2*H7)-0.15*(G7+0.1/2*I7)</f>
        <v>9.6786016537480482</v>
      </c>
      <c r="L7">
        <f t="shared" ref="L7:L70" si="6">+(G7+0.1/2*K7)</f>
        <v>1.4748132753957357</v>
      </c>
      <c r="M7">
        <f t="shared" ref="M7:M70" si="7">-F7-0.1/2*J7-0.15*(G7+0.1/2*K7)</f>
        <v>9.6550204325962401</v>
      </c>
      <c r="N7">
        <f t="shared" ref="N7:N70" si="8">+G7+0.1*M7</f>
        <v>1.9563852359679574</v>
      </c>
      <c r="O7">
        <f t="shared" ref="O7:O70" si="9">-F7-0.1*L7-0.15*(G7+0.1*M7)</f>
        <v>9.5093516162318998</v>
      </c>
      <c r="P7">
        <f t="shared" ref="P7:P70" si="10">+F7+0.1/6*(H7+2*J7+2*L7+N7)</f>
        <v>-9.8026436093348259</v>
      </c>
      <c r="Q7">
        <f t="shared" ref="Q7:Q70" si="11">+G7+0.1/6*(I7+2*K7+2*M7+O7)</f>
        <v>1.9571874266946816</v>
      </c>
    </row>
    <row r="8" spans="1:17" x14ac:dyDescent="0.25">
      <c r="A8">
        <f>+A7+0.1</f>
        <v>0.2</v>
      </c>
      <c r="B8">
        <f t="shared" si="0"/>
        <v>-9.8026427630447692</v>
      </c>
      <c r="C8">
        <f t="shared" si="1"/>
        <v>1.9571811614230339</v>
      </c>
      <c r="E8">
        <f t="shared" ref="E8:E71" si="12">+E7+0.1</f>
        <v>0.2</v>
      </c>
      <c r="F8">
        <f t="shared" ref="F8:F71" si="13">+P7</f>
        <v>-9.8026436093348259</v>
      </c>
      <c r="G8">
        <f t="shared" ref="G8:G71" si="14">+Q7</f>
        <v>1.9571874266946816</v>
      </c>
      <c r="H8">
        <f t="shared" si="2"/>
        <v>1.9571874266946816</v>
      </c>
      <c r="I8">
        <f t="shared" si="3"/>
        <v>9.5090654953306242</v>
      </c>
      <c r="J8">
        <f t="shared" si="4"/>
        <v>2.4326407014612128</v>
      </c>
      <c r="K8">
        <f t="shared" si="5"/>
        <v>9.33988813278091</v>
      </c>
      <c r="L8">
        <f t="shared" si="6"/>
        <v>2.4241818333337273</v>
      </c>
      <c r="M8">
        <f t="shared" si="7"/>
        <v>9.3173842992617057</v>
      </c>
      <c r="N8">
        <f t="shared" si="8"/>
        <v>2.888925856620852</v>
      </c>
      <c r="O8">
        <f t="shared" si="9"/>
        <v>9.1268865475083256</v>
      </c>
      <c r="P8">
        <f t="shared" si="10"/>
        <v>-9.5599809701197351</v>
      </c>
      <c r="Q8">
        <f t="shared" si="11"/>
        <v>2.8896957084767512</v>
      </c>
    </row>
    <row r="9" spans="1:17" x14ac:dyDescent="0.25">
      <c r="A9">
        <f t="shared" ref="A9:A39" si="15">+A8+0.1</f>
        <v>0.30000000000000004</v>
      </c>
      <c r="B9">
        <f t="shared" si="0"/>
        <v>-9.5599793567169495</v>
      </c>
      <c r="C9">
        <f t="shared" si="1"/>
        <v>2.8896863268091724</v>
      </c>
      <c r="E9">
        <f t="shared" si="12"/>
        <v>0.30000000000000004</v>
      </c>
      <c r="F9">
        <f t="shared" si="13"/>
        <v>-9.5599809701197351</v>
      </c>
      <c r="G9">
        <f t="shared" si="14"/>
        <v>2.8896957084767512</v>
      </c>
      <c r="H9">
        <f t="shared" si="2"/>
        <v>2.8896957084767512</v>
      </c>
      <c r="I9">
        <f t="shared" si="3"/>
        <v>9.1265266138482222</v>
      </c>
      <c r="J9">
        <f t="shared" si="4"/>
        <v>3.3460220391691622</v>
      </c>
      <c r="K9">
        <f t="shared" si="5"/>
        <v>8.9135928788205234</v>
      </c>
      <c r="L9">
        <f t="shared" si="6"/>
        <v>3.3353753524177776</v>
      </c>
      <c r="M9">
        <f t="shared" si="7"/>
        <v>8.8923735652986107</v>
      </c>
      <c r="N9">
        <f t="shared" si="8"/>
        <v>3.7789330650066124</v>
      </c>
      <c r="O9">
        <f t="shared" si="9"/>
        <v>8.6596034751269659</v>
      </c>
      <c r="P9">
        <f t="shared" si="10"/>
        <v>-9.226123910842114</v>
      </c>
      <c r="Q9">
        <f t="shared" si="11"/>
        <v>3.7796634247636418</v>
      </c>
    </row>
    <row r="10" spans="1:17" x14ac:dyDescent="0.25">
      <c r="A10">
        <f t="shared" si="15"/>
        <v>0.4</v>
      </c>
      <c r="B10">
        <f t="shared" si="0"/>
        <v>-9.2261213283740542</v>
      </c>
      <c r="C10">
        <f t="shared" si="1"/>
        <v>3.7796509489315961</v>
      </c>
      <c r="E10">
        <f t="shared" si="12"/>
        <v>0.4</v>
      </c>
      <c r="F10">
        <f t="shared" si="13"/>
        <v>-9.226123910842114</v>
      </c>
      <c r="G10">
        <f t="shared" si="14"/>
        <v>3.7796634247636418</v>
      </c>
      <c r="H10">
        <f t="shared" si="2"/>
        <v>3.7796634247636418</v>
      </c>
      <c r="I10">
        <f t="shared" si="3"/>
        <v>8.6591743971275683</v>
      </c>
      <c r="J10">
        <f t="shared" si="4"/>
        <v>4.2126221446200205</v>
      </c>
      <c r="K10">
        <f t="shared" si="5"/>
        <v>8.40524741791093</v>
      </c>
      <c r="L10">
        <f t="shared" si="6"/>
        <v>4.1999257956591887</v>
      </c>
      <c r="M10">
        <f t="shared" si="7"/>
        <v>8.3855039342622355</v>
      </c>
      <c r="N10">
        <f t="shared" si="8"/>
        <v>4.6182138181898651</v>
      </c>
      <c r="O10">
        <f t="shared" si="9"/>
        <v>8.1133992585477142</v>
      </c>
      <c r="P10">
        <f t="shared" si="10"/>
        <v>-8.8057410254502493</v>
      </c>
      <c r="Q10">
        <f t="shared" si="11"/>
        <v>4.6188980307640017</v>
      </c>
    </row>
    <row r="11" spans="1:17" x14ac:dyDescent="0.25">
      <c r="A11">
        <f t="shared" si="15"/>
        <v>0.5</v>
      </c>
      <c r="B11">
        <f t="shared" si="0"/>
        <v>-8.8057372973352077</v>
      </c>
      <c r="C11">
        <f t="shared" si="1"/>
        <v>4.6188824929495613</v>
      </c>
      <c r="E11">
        <f t="shared" si="12"/>
        <v>0.5</v>
      </c>
      <c r="F11">
        <f t="shared" si="13"/>
        <v>-8.8057410254502493</v>
      </c>
      <c r="G11">
        <f t="shared" si="14"/>
        <v>4.6188980307640017</v>
      </c>
      <c r="H11">
        <f t="shared" si="2"/>
        <v>4.6188980307640017</v>
      </c>
      <c r="I11">
        <f t="shared" si="3"/>
        <v>8.1129063208356484</v>
      </c>
      <c r="J11">
        <f t="shared" si="4"/>
        <v>5.0245433468057845</v>
      </c>
      <c r="K11">
        <f t="shared" si="5"/>
        <v>7.8211146218911818</v>
      </c>
      <c r="L11">
        <f t="shared" si="6"/>
        <v>5.0099537618585606</v>
      </c>
      <c r="M11">
        <f t="shared" si="7"/>
        <v>7.803020793831176</v>
      </c>
      <c r="N11">
        <f t="shared" si="8"/>
        <v>5.3992001101471194</v>
      </c>
      <c r="O11">
        <f t="shared" si="9"/>
        <v>7.494865632742326</v>
      </c>
      <c r="P11">
        <f t="shared" si="10"/>
        <v>-8.3042894861462528</v>
      </c>
      <c r="Q11">
        <f t="shared" si="11"/>
        <v>5.3998320771810464</v>
      </c>
    </row>
    <row r="12" spans="1:17" x14ac:dyDescent="0.25">
      <c r="A12">
        <f t="shared" si="15"/>
        <v>0.6</v>
      </c>
      <c r="B12">
        <f t="shared" si="0"/>
        <v>-8.3042844645051641</v>
      </c>
      <c r="C12">
        <f t="shared" si="1"/>
        <v>5.3998135207180349</v>
      </c>
      <c r="E12">
        <f t="shared" si="12"/>
        <v>0.6</v>
      </c>
      <c r="F12">
        <f t="shared" si="13"/>
        <v>-8.3042894861462528</v>
      </c>
      <c r="G12">
        <f t="shared" si="14"/>
        <v>5.3998320771810464</v>
      </c>
      <c r="H12">
        <f t="shared" si="2"/>
        <v>5.3998320771810464</v>
      </c>
      <c r="I12">
        <f t="shared" si="3"/>
        <v>7.4943146745690958</v>
      </c>
      <c r="J12">
        <f t="shared" si="4"/>
        <v>5.7745478109095014</v>
      </c>
      <c r="K12">
        <f t="shared" si="5"/>
        <v>7.1681157106507749</v>
      </c>
      <c r="L12">
        <f t="shared" si="6"/>
        <v>5.7582378627135853</v>
      </c>
      <c r="M12">
        <f t="shared" si="7"/>
        <v>7.1518264161937406</v>
      </c>
      <c r="N12">
        <f t="shared" si="8"/>
        <v>6.1150147188004205</v>
      </c>
      <c r="O12">
        <f t="shared" si="9"/>
        <v>6.8112134920548311</v>
      </c>
      <c r="P12">
        <f t="shared" si="10"/>
        <v>-7.7279491837591259</v>
      </c>
      <c r="Q12">
        <f t="shared" si="11"/>
        <v>6.1155889508529295</v>
      </c>
    </row>
    <row r="13" spans="1:17" x14ac:dyDescent="0.25">
      <c r="A13">
        <f t="shared" si="15"/>
        <v>0.7</v>
      </c>
      <c r="B13">
        <f t="shared" si="0"/>
        <v>-7.7279427522380777</v>
      </c>
      <c r="C13">
        <f t="shared" si="1"/>
        <v>6.1155674314605486</v>
      </c>
      <c r="E13">
        <f t="shared" si="12"/>
        <v>0.7</v>
      </c>
      <c r="F13">
        <f t="shared" si="13"/>
        <v>-7.7279491837591259</v>
      </c>
      <c r="G13">
        <f t="shared" si="14"/>
        <v>6.1155889508529295</v>
      </c>
      <c r="H13">
        <f t="shared" si="2"/>
        <v>6.1155889508529295</v>
      </c>
      <c r="I13">
        <f t="shared" si="3"/>
        <v>6.8106108411311865</v>
      </c>
      <c r="J13">
        <f t="shared" si="4"/>
        <v>6.4561194929094885</v>
      </c>
      <c r="K13">
        <f t="shared" si="5"/>
        <v>6.4537518122800561</v>
      </c>
      <c r="L13">
        <f t="shared" si="6"/>
        <v>6.4382765414669327</v>
      </c>
      <c r="M13">
        <f t="shared" si="7"/>
        <v>6.4394017278936113</v>
      </c>
      <c r="N13">
        <f t="shared" si="8"/>
        <v>6.7595291236422907</v>
      </c>
      <c r="O13">
        <f t="shared" si="9"/>
        <v>6.0701921610660889</v>
      </c>
      <c r="P13">
        <f t="shared" si="10"/>
        <v>-7.0835506813716584</v>
      </c>
      <c r="Q13">
        <f t="shared" si="11"/>
        <v>6.7600407855620066</v>
      </c>
    </row>
    <row r="14" spans="1:17" x14ac:dyDescent="0.25">
      <c r="A14">
        <f t="shared" si="15"/>
        <v>0.79999999999999993</v>
      </c>
      <c r="B14">
        <f t="shared" si="0"/>
        <v>-7.0835427574196119</v>
      </c>
      <c r="C14">
        <f t="shared" si="1"/>
        <v>6.7600163725776898</v>
      </c>
      <c r="E14">
        <f t="shared" si="12"/>
        <v>0.79999999999999993</v>
      </c>
      <c r="F14">
        <f t="shared" si="13"/>
        <v>-7.0835506813716584</v>
      </c>
      <c r="G14">
        <f t="shared" si="14"/>
        <v>6.7600407855620066</v>
      </c>
      <c r="H14">
        <f t="shared" si="2"/>
        <v>6.7600407855620066</v>
      </c>
      <c r="I14">
        <f t="shared" si="3"/>
        <v>6.0695445635373577</v>
      </c>
      <c r="J14">
        <f t="shared" si="4"/>
        <v>7.0635180137388742</v>
      </c>
      <c r="K14">
        <f t="shared" si="5"/>
        <v>5.6860209400327273</v>
      </c>
      <c r="L14">
        <f t="shared" si="6"/>
        <v>7.0443418325636431</v>
      </c>
      <c r="M14">
        <f t="shared" si="7"/>
        <v>5.6737235058001678</v>
      </c>
      <c r="N14">
        <f t="shared" si="8"/>
        <v>7.3274131361420238</v>
      </c>
      <c r="O14">
        <f t="shared" si="9"/>
        <v>5.2800045276939915</v>
      </c>
      <c r="P14">
        <f t="shared" si="10"/>
        <v>-6.3784977877998408</v>
      </c>
      <c r="Q14">
        <f t="shared" si="11"/>
        <v>7.3278580852769588</v>
      </c>
    </row>
    <row r="15" spans="1:17" x14ac:dyDescent="0.25">
      <c r="A15">
        <f t="shared" si="15"/>
        <v>0.89999999999999991</v>
      </c>
      <c r="B15">
        <f t="shared" si="0"/>
        <v>-6.3784883243740866</v>
      </c>
      <c r="C15">
        <f t="shared" si="1"/>
        <v>7.3278308628546087</v>
      </c>
      <c r="E15">
        <f t="shared" si="12"/>
        <v>0.89999999999999991</v>
      </c>
      <c r="F15">
        <f t="shared" si="13"/>
        <v>-6.3784977877998408</v>
      </c>
      <c r="G15">
        <f t="shared" si="14"/>
        <v>7.3278580852769588</v>
      </c>
      <c r="H15">
        <f t="shared" si="2"/>
        <v>7.3278580852769588</v>
      </c>
      <c r="I15">
        <f t="shared" si="3"/>
        <v>5.2793190750082974</v>
      </c>
      <c r="J15">
        <f t="shared" si="4"/>
        <v>7.5918240390273741</v>
      </c>
      <c r="K15">
        <f t="shared" si="5"/>
        <v>4.8733312776818867</v>
      </c>
      <c r="L15">
        <f t="shared" si="6"/>
        <v>7.5715246491610531</v>
      </c>
      <c r="M15">
        <f t="shared" si="7"/>
        <v>4.863177888474314</v>
      </c>
      <c r="N15">
        <f t="shared" si="8"/>
        <v>7.8141758741243903</v>
      </c>
      <c r="O15">
        <f t="shared" si="9"/>
        <v>4.4492189417650767</v>
      </c>
      <c r="P15">
        <f t="shared" si="10"/>
        <v>-5.620685598870204</v>
      </c>
      <c r="Q15">
        <f t="shared" si="11"/>
        <v>7.8145506910950555</v>
      </c>
    </row>
    <row r="16" spans="1:17" x14ac:dyDescent="0.25">
      <c r="A16">
        <f t="shared" si="15"/>
        <v>0.99999999999999989</v>
      </c>
      <c r="B16">
        <f t="shared" si="0"/>
        <v>-5.620674585550435</v>
      </c>
      <c r="C16">
        <f t="shared" si="1"/>
        <v>7.8145207593348207</v>
      </c>
      <c r="E16">
        <f t="shared" si="12"/>
        <v>0.99999999999999989</v>
      </c>
      <c r="F16">
        <f t="shared" si="13"/>
        <v>-5.620685598870204</v>
      </c>
      <c r="G16">
        <f t="shared" si="14"/>
        <v>7.8145506910950555</v>
      </c>
      <c r="H16">
        <f t="shared" si="2"/>
        <v>7.8145506910950555</v>
      </c>
      <c r="I16">
        <f t="shared" si="3"/>
        <v>4.4485029952059456</v>
      </c>
      <c r="J16">
        <f t="shared" si="4"/>
        <v>8.0369758408553533</v>
      </c>
      <c r="K16">
        <f t="shared" si="5"/>
        <v>4.0244116881871488</v>
      </c>
      <c r="L16">
        <f t="shared" si="6"/>
        <v>8.015771275504413</v>
      </c>
      <c r="M16">
        <f t="shared" si="7"/>
        <v>4.0164711155017745</v>
      </c>
      <c r="N16">
        <f t="shared" si="8"/>
        <v>8.2161978026452331</v>
      </c>
      <c r="O16">
        <f t="shared" si="9"/>
        <v>3.5866788009229778</v>
      </c>
      <c r="P16">
        <f t="shared" si="10"/>
        <v>-4.8184148867625405</v>
      </c>
      <c r="Q16">
        <f t="shared" si="11"/>
        <v>8.2164998144868342</v>
      </c>
    </row>
    <row r="17" spans="1:17" x14ac:dyDescent="0.25">
      <c r="A17">
        <f t="shared" si="15"/>
        <v>1.0999999999999999</v>
      </c>
      <c r="B17">
        <f t="shared" si="0"/>
        <v>-4.8184023502628026</v>
      </c>
      <c r="C17">
        <f t="shared" si="1"/>
        <v>8.2164672904631324</v>
      </c>
      <c r="E17">
        <f t="shared" si="12"/>
        <v>1.0999999999999999</v>
      </c>
      <c r="F17">
        <f t="shared" si="13"/>
        <v>-4.8184148867625405</v>
      </c>
      <c r="G17">
        <f t="shared" si="14"/>
        <v>8.2164998144868342</v>
      </c>
      <c r="H17">
        <f t="shared" si="2"/>
        <v>8.2164998144868342</v>
      </c>
      <c r="I17">
        <f t="shared" si="3"/>
        <v>3.5859399145895154</v>
      </c>
      <c r="J17">
        <f t="shared" si="4"/>
        <v>8.3957968102163107</v>
      </c>
      <c r="K17">
        <f t="shared" si="5"/>
        <v>3.1482203745057524</v>
      </c>
      <c r="L17">
        <f t="shared" si="6"/>
        <v>8.3739108332121219</v>
      </c>
      <c r="M17">
        <f t="shared" si="7"/>
        <v>3.142538421269907</v>
      </c>
      <c r="N17">
        <f t="shared" si="8"/>
        <v>8.5307536566138253</v>
      </c>
      <c r="O17">
        <f t="shared" si="9"/>
        <v>2.7014107549492543</v>
      </c>
      <c r="P17">
        <f t="shared" si="10"/>
        <v>-3.9803037407965816</v>
      </c>
      <c r="Q17">
        <f t="shared" si="11"/>
        <v>8.5309809521716691</v>
      </c>
    </row>
    <row r="18" spans="1:17" x14ac:dyDescent="0.25">
      <c r="A18">
        <f t="shared" si="15"/>
        <v>1.2</v>
      </c>
      <c r="B18">
        <f t="shared" si="0"/>
        <v>-3.9802897448728309</v>
      </c>
      <c r="C18">
        <f t="shared" si="1"/>
        <v>8.530945970827295</v>
      </c>
      <c r="E18">
        <f t="shared" si="12"/>
        <v>1.2</v>
      </c>
      <c r="F18">
        <f t="shared" si="13"/>
        <v>-3.9803037407965816</v>
      </c>
      <c r="G18">
        <f t="shared" si="14"/>
        <v>8.5309809521716691</v>
      </c>
      <c r="H18">
        <f t="shared" si="2"/>
        <v>8.5309809521716691</v>
      </c>
      <c r="I18">
        <f t="shared" si="3"/>
        <v>2.7006565979708315</v>
      </c>
      <c r="J18">
        <f t="shared" si="4"/>
        <v>8.6660137820702108</v>
      </c>
      <c r="K18">
        <f t="shared" si="5"/>
        <v>2.2538526258774665</v>
      </c>
      <c r="L18">
        <f t="shared" si="6"/>
        <v>8.6436735834655423</v>
      </c>
      <c r="M18">
        <f t="shared" si="7"/>
        <v>2.2504520141732396</v>
      </c>
      <c r="N18">
        <f t="shared" si="8"/>
        <v>8.7560261535889925</v>
      </c>
      <c r="O18">
        <f t="shared" si="9"/>
        <v>1.8025324594116785</v>
      </c>
      <c r="P18">
        <f t="shared" si="10"/>
        <v>-3.1151973768493786</v>
      </c>
      <c r="Q18">
        <f t="shared" si="11"/>
        <v>8.7561775911297346</v>
      </c>
    </row>
    <row r="19" spans="1:17" x14ac:dyDescent="0.25">
      <c r="A19">
        <f t="shared" si="15"/>
        <v>1.3</v>
      </c>
      <c r="B19">
        <f t="shared" si="0"/>
        <v>-3.1151820216087831</v>
      </c>
      <c r="C19">
        <f t="shared" si="1"/>
        <v>8.7561403060055607</v>
      </c>
      <c r="E19">
        <f t="shared" si="12"/>
        <v>1.3</v>
      </c>
      <c r="F19">
        <f t="shared" si="13"/>
        <v>-3.1151973768493786</v>
      </c>
      <c r="G19">
        <f t="shared" si="14"/>
        <v>8.7561775911297346</v>
      </c>
      <c r="H19">
        <f t="shared" si="2"/>
        <v>8.7561775911297346</v>
      </c>
      <c r="I19">
        <f t="shared" si="3"/>
        <v>1.8017707381799184</v>
      </c>
      <c r="J19">
        <f t="shared" si="4"/>
        <v>8.8462661280387298</v>
      </c>
      <c r="K19">
        <f t="shared" si="5"/>
        <v>1.3504485780870825</v>
      </c>
      <c r="L19">
        <f t="shared" si="6"/>
        <v>8.8237000200340887</v>
      </c>
      <c r="M19">
        <f t="shared" si="7"/>
        <v>1.3493290674423286</v>
      </c>
      <c r="N19">
        <f t="shared" si="8"/>
        <v>8.8911104978739672</v>
      </c>
      <c r="O19">
        <f t="shared" si="9"/>
        <v>0.89916080016487476</v>
      </c>
      <c r="P19">
        <f t="shared" si="10"/>
        <v>-2.2320770370968894</v>
      </c>
      <c r="Q19">
        <f t="shared" si="11"/>
        <v>8.8911857049531289</v>
      </c>
    </row>
    <row r="20" spans="1:17" x14ac:dyDescent="0.25">
      <c r="A20">
        <f t="shared" si="15"/>
        <v>1.4000000000000001</v>
      </c>
      <c r="B20">
        <f t="shared" si="0"/>
        <v>-2.2320604577232035</v>
      </c>
      <c r="C20">
        <f t="shared" si="1"/>
        <v>8.8911462887250572</v>
      </c>
      <c r="E20">
        <f t="shared" si="12"/>
        <v>1.4000000000000001</v>
      </c>
      <c r="F20">
        <f t="shared" si="13"/>
        <v>-2.2320770370968894</v>
      </c>
      <c r="G20">
        <f t="shared" si="14"/>
        <v>8.8911857049531289</v>
      </c>
      <c r="H20">
        <f t="shared" si="2"/>
        <v>8.8911857049531289</v>
      </c>
      <c r="I20">
        <f t="shared" si="3"/>
        <v>0.89839918135392005</v>
      </c>
      <c r="J20">
        <f t="shared" si="4"/>
        <v>8.9361056640208254</v>
      </c>
      <c r="K20">
        <f t="shared" si="5"/>
        <v>0.44710190224610913</v>
      </c>
      <c r="L20">
        <f t="shared" si="6"/>
        <v>8.9135408000654337</v>
      </c>
      <c r="M20">
        <f t="shared" si="7"/>
        <v>0.44824063388603319</v>
      </c>
      <c r="N20">
        <f t="shared" si="8"/>
        <v>8.9360097683417319</v>
      </c>
      <c r="O20">
        <f t="shared" si="9"/>
        <v>3.2149183908636303E-4</v>
      </c>
      <c r="P20">
        <f t="shared" si="10"/>
        <v>-1.3399688970724331</v>
      </c>
      <c r="Q20">
        <f t="shared" si="11"/>
        <v>8.9360091340440846</v>
      </c>
    </row>
    <row r="21" spans="1:17" x14ac:dyDescent="0.25">
      <c r="A21">
        <f t="shared" si="15"/>
        <v>1.5000000000000002</v>
      </c>
      <c r="B21">
        <f t="shared" si="0"/>
        <v>-1.3399512619896592</v>
      </c>
      <c r="C21">
        <f t="shared" si="1"/>
        <v>8.9359677788415972</v>
      </c>
      <c r="E21">
        <f t="shared" si="12"/>
        <v>1.5000000000000002</v>
      </c>
      <c r="F21">
        <f t="shared" si="13"/>
        <v>-1.3399688970724331</v>
      </c>
      <c r="G21">
        <f t="shared" si="14"/>
        <v>8.9360091340440846</v>
      </c>
      <c r="H21">
        <f t="shared" si="2"/>
        <v>8.9360091340440846</v>
      </c>
      <c r="I21">
        <f t="shared" si="3"/>
        <v>-4.3247303417959237E-4</v>
      </c>
      <c r="J21">
        <f t="shared" si="4"/>
        <v>8.9359875103923763</v>
      </c>
      <c r="K21">
        <f t="shared" si="5"/>
        <v>-0.44722968618862768</v>
      </c>
      <c r="L21">
        <f t="shared" si="6"/>
        <v>8.9136476497346528</v>
      </c>
      <c r="M21">
        <f t="shared" si="7"/>
        <v>-0.44387762590738378</v>
      </c>
      <c r="N21">
        <f t="shared" si="8"/>
        <v>8.891621371453347</v>
      </c>
      <c r="O21">
        <f t="shared" si="9"/>
        <v>-0.88513907361903432</v>
      </c>
      <c r="P21">
        <f t="shared" si="10"/>
        <v>-0.44785388330990827</v>
      </c>
      <c r="Q21">
        <f t="shared" si="11"/>
        <v>8.8915460311966648</v>
      </c>
    </row>
    <row r="22" spans="1:17" x14ac:dyDescent="0.25">
      <c r="A22">
        <f t="shared" si="15"/>
        <v>1.6000000000000003</v>
      </c>
      <c r="B22">
        <f t="shared" si="0"/>
        <v>-0.44783539181406318</v>
      </c>
      <c r="C22">
        <f t="shared" si="1"/>
        <v>8.891502948680408</v>
      </c>
      <c r="E22">
        <f t="shared" si="12"/>
        <v>1.6000000000000003</v>
      </c>
      <c r="F22">
        <f t="shared" si="13"/>
        <v>-0.44785388330990827</v>
      </c>
      <c r="G22">
        <f t="shared" si="14"/>
        <v>8.8915460311966648</v>
      </c>
      <c r="H22">
        <f t="shared" si="2"/>
        <v>8.8915460311966648</v>
      </c>
      <c r="I22">
        <f t="shared" si="3"/>
        <v>-0.88587802136959148</v>
      </c>
      <c r="J22">
        <f t="shared" si="4"/>
        <v>8.8472521301281848</v>
      </c>
      <c r="K22">
        <f t="shared" si="5"/>
        <v>-1.3238112377691527</v>
      </c>
      <c r="L22">
        <f t="shared" si="6"/>
        <v>8.8253554693082066</v>
      </c>
      <c r="M22">
        <f t="shared" si="7"/>
        <v>-1.3183120435927318</v>
      </c>
      <c r="N22">
        <f t="shared" si="8"/>
        <v>8.7597148268373921</v>
      </c>
      <c r="O22">
        <f t="shared" si="9"/>
        <v>-1.7486388876465213</v>
      </c>
      <c r="P22">
        <f t="shared" si="10"/>
        <v>0.43542071763853907</v>
      </c>
      <c r="Q22">
        <f t="shared" si="11"/>
        <v>8.7595666400009993</v>
      </c>
    </row>
    <row r="23" spans="1:17" x14ac:dyDescent="0.25">
      <c r="A23">
        <f t="shared" si="15"/>
        <v>1.7000000000000004</v>
      </c>
      <c r="B23">
        <f t="shared" si="0"/>
        <v>0.4354398382427549</v>
      </c>
      <c r="C23">
        <f t="shared" si="1"/>
        <v>8.7595220611803217</v>
      </c>
      <c r="E23">
        <f t="shared" si="12"/>
        <v>1.7000000000000004</v>
      </c>
      <c r="F23">
        <f t="shared" si="13"/>
        <v>0.43542071763853907</v>
      </c>
      <c r="G23">
        <f t="shared" si="14"/>
        <v>8.7595666400009993</v>
      </c>
      <c r="H23">
        <f t="shared" si="2"/>
        <v>8.7595666400009993</v>
      </c>
      <c r="I23">
        <f t="shared" si="3"/>
        <v>-1.749355713638689</v>
      </c>
      <c r="J23">
        <f t="shared" si="4"/>
        <v>8.6720988543190654</v>
      </c>
      <c r="K23">
        <f t="shared" si="5"/>
        <v>-2.1742138777864488</v>
      </c>
      <c r="L23">
        <f t="shared" si="6"/>
        <v>8.6508559461116761</v>
      </c>
      <c r="M23">
        <f t="shared" si="7"/>
        <v>-2.1666540522712436</v>
      </c>
      <c r="N23">
        <f t="shared" si="8"/>
        <v>8.5429012347738755</v>
      </c>
      <c r="O23">
        <f t="shared" si="9"/>
        <v>-2.5819414974657882</v>
      </c>
      <c r="P23">
        <f t="shared" si="10"/>
        <v>1.3012270088991451</v>
      </c>
      <c r="Q23">
        <f t="shared" si="11"/>
        <v>8.5426827554806675</v>
      </c>
    </row>
    <row r="24" spans="1:17" x14ac:dyDescent="0.25">
      <c r="A24">
        <f t="shared" si="15"/>
        <v>1.8000000000000005</v>
      </c>
      <c r="B24">
        <f t="shared" si="0"/>
        <v>1.3012465066134005</v>
      </c>
      <c r="C24">
        <f t="shared" si="1"/>
        <v>8.5426369302558669</v>
      </c>
      <c r="E24">
        <f t="shared" si="12"/>
        <v>1.8000000000000005</v>
      </c>
      <c r="F24">
        <f t="shared" si="13"/>
        <v>1.3012270088991451</v>
      </c>
      <c r="G24">
        <f t="shared" si="14"/>
        <v>8.5426827554806675</v>
      </c>
      <c r="H24">
        <f t="shared" si="2"/>
        <v>8.5426827554806675</v>
      </c>
      <c r="I24">
        <f t="shared" si="3"/>
        <v>-2.5826294222212454</v>
      </c>
      <c r="J24">
        <f t="shared" si="4"/>
        <v>8.4135512843696052</v>
      </c>
      <c r="K24">
        <f t="shared" si="5"/>
        <v>-2.9903938393286191</v>
      </c>
      <c r="L24">
        <f t="shared" si="6"/>
        <v>8.3931630635142369</v>
      </c>
      <c r="M24">
        <f t="shared" si="7"/>
        <v>-2.980879032644761</v>
      </c>
      <c r="N24">
        <f t="shared" si="8"/>
        <v>8.244594852216192</v>
      </c>
      <c r="O24">
        <f t="shared" si="9"/>
        <v>-3.3772325430829975</v>
      </c>
      <c r="P24">
        <f t="shared" si="10"/>
        <v>2.1412387806235542</v>
      </c>
      <c r="Q24">
        <f t="shared" si="11"/>
        <v>8.2443092936598177</v>
      </c>
    </row>
    <row r="25" spans="1:17" x14ac:dyDescent="0.25">
      <c r="A25">
        <f t="shared" si="15"/>
        <v>1.9000000000000006</v>
      </c>
      <c r="B25">
        <f t="shared" si="0"/>
        <v>2.1412583824734832</v>
      </c>
      <c r="C25">
        <f t="shared" si="1"/>
        <v>8.2442624900779826</v>
      </c>
      <c r="E25">
        <f t="shared" si="12"/>
        <v>1.9000000000000006</v>
      </c>
      <c r="F25">
        <f t="shared" si="13"/>
        <v>2.1412387806235542</v>
      </c>
      <c r="G25">
        <f t="shared" si="14"/>
        <v>8.2443092936598177</v>
      </c>
      <c r="H25">
        <f t="shared" si="2"/>
        <v>8.2443092936598177</v>
      </c>
      <c r="I25">
        <f t="shared" si="3"/>
        <v>-3.3778851746725271</v>
      </c>
      <c r="J25">
        <f t="shared" si="4"/>
        <v>8.0754150349261913</v>
      </c>
      <c r="K25">
        <f t="shared" si="5"/>
        <v>-3.7647665005454738</v>
      </c>
      <c r="L25">
        <f t="shared" si="6"/>
        <v>8.0560709686325431</v>
      </c>
      <c r="M25">
        <f t="shared" si="7"/>
        <v>-3.7534201776647453</v>
      </c>
      <c r="N25">
        <f t="shared" si="8"/>
        <v>7.8689672758933433</v>
      </c>
      <c r="O25">
        <f t="shared" si="9"/>
        <v>-4.1271909688708099</v>
      </c>
      <c r="P25">
        <f t="shared" si="10"/>
        <v>2.9475095902347315</v>
      </c>
      <c r="Q25">
        <f t="shared" si="11"/>
        <v>7.8686184686604213</v>
      </c>
    </row>
    <row r="26" spans="1:17" x14ac:dyDescent="0.25">
      <c r="A26">
        <f t="shared" si="15"/>
        <v>2.0000000000000004</v>
      </c>
      <c r="B26">
        <f t="shared" si="0"/>
        <v>2.9475290063356545</v>
      </c>
      <c r="C26">
        <f t="shared" si="1"/>
        <v>7.8685709718781327</v>
      </c>
      <c r="E26">
        <f t="shared" si="12"/>
        <v>2.0000000000000004</v>
      </c>
      <c r="F26">
        <f t="shared" si="13"/>
        <v>2.9475095902347315</v>
      </c>
      <c r="G26">
        <f t="shared" si="14"/>
        <v>7.8686184686604213</v>
      </c>
      <c r="H26">
        <f t="shared" si="2"/>
        <v>7.8686184686604213</v>
      </c>
      <c r="I26">
        <f t="shared" si="3"/>
        <v>-4.1278023605337948</v>
      </c>
      <c r="J26">
        <f t="shared" si="4"/>
        <v>7.6622283506337316</v>
      </c>
      <c r="K26">
        <f t="shared" si="5"/>
        <v>-4.4902747662628126</v>
      </c>
      <c r="L26">
        <f t="shared" si="6"/>
        <v>7.6441047303472809</v>
      </c>
      <c r="M26">
        <f t="shared" si="7"/>
        <v>-4.4772367173185099</v>
      </c>
      <c r="N26">
        <f t="shared" si="8"/>
        <v>7.4208947969285699</v>
      </c>
      <c r="O26">
        <f t="shared" si="9"/>
        <v>-4.825054282808745</v>
      </c>
      <c r="P26">
        <f t="shared" si="10"/>
        <v>3.7125459140272485</v>
      </c>
      <c r="Q26">
        <f t="shared" si="11"/>
        <v>7.4204871418186684</v>
      </c>
    </row>
    <row r="27" spans="1:17" x14ac:dyDescent="0.25">
      <c r="A27">
        <f t="shared" si="15"/>
        <v>2.1000000000000005</v>
      </c>
      <c r="B27">
        <f t="shared" si="0"/>
        <v>3.7125648419392774</v>
      </c>
      <c r="C27">
        <f t="shared" si="1"/>
        <v>7.4204392527692438</v>
      </c>
      <c r="E27">
        <f t="shared" si="12"/>
        <v>2.1000000000000005</v>
      </c>
      <c r="F27">
        <f t="shared" si="13"/>
        <v>3.7125459140272485</v>
      </c>
      <c r="G27">
        <f t="shared" si="14"/>
        <v>7.4204871418186684</v>
      </c>
      <c r="H27">
        <f t="shared" si="2"/>
        <v>7.4204871418186684</v>
      </c>
      <c r="I27">
        <f t="shared" si="3"/>
        <v>-4.8256189853000491</v>
      </c>
      <c r="J27">
        <f t="shared" si="4"/>
        <v>7.1792061925536661</v>
      </c>
      <c r="K27">
        <f t="shared" si="5"/>
        <v>-5.1604512000012317</v>
      </c>
      <c r="L27">
        <f t="shared" si="6"/>
        <v>7.1624645818186066</v>
      </c>
      <c r="M27">
        <f t="shared" si="7"/>
        <v>-5.1458759109277228</v>
      </c>
      <c r="N27">
        <f t="shared" si="8"/>
        <v>6.9058995507258958</v>
      </c>
      <c r="O27">
        <f t="shared" si="9"/>
        <v>-5.464677304817994</v>
      </c>
      <c r="P27">
        <f t="shared" si="10"/>
        <v>4.4293747180487335</v>
      </c>
      <c r="Q27">
        <f t="shared" si="11"/>
        <v>6.9054379666190693</v>
      </c>
    </row>
    <row r="28" spans="1:17" x14ac:dyDescent="0.25">
      <c r="A28">
        <f t="shared" si="15"/>
        <v>2.2000000000000006</v>
      </c>
      <c r="B28">
        <f t="shared" si="0"/>
        <v>4.4293928473588053</v>
      </c>
      <c r="C28">
        <f t="shared" si="1"/>
        <v>6.9053900003867792</v>
      </c>
      <c r="E28">
        <f t="shared" si="12"/>
        <v>2.2000000000000006</v>
      </c>
      <c r="F28">
        <f t="shared" si="13"/>
        <v>4.4293747180487335</v>
      </c>
      <c r="G28">
        <f t="shared" si="14"/>
        <v>6.9054379666190693</v>
      </c>
      <c r="H28">
        <f t="shared" si="2"/>
        <v>6.9054379666190693</v>
      </c>
      <c r="I28">
        <f t="shared" si="3"/>
        <v>-5.4651904130415936</v>
      </c>
      <c r="J28">
        <f t="shared" si="4"/>
        <v>6.6321784459669892</v>
      </c>
      <c r="K28">
        <f t="shared" si="5"/>
        <v>-5.769473383274736</v>
      </c>
      <c r="L28">
        <f t="shared" si="6"/>
        <v>6.6169642974553327</v>
      </c>
      <c r="M28">
        <f t="shared" si="7"/>
        <v>-5.753528284965383</v>
      </c>
      <c r="N28">
        <f t="shared" si="8"/>
        <v>6.3300851381225307</v>
      </c>
      <c r="O28">
        <f t="shared" si="9"/>
        <v>-6.0405839185126462</v>
      </c>
      <c r="P28">
        <f t="shared" si="10"/>
        <v>5.0916048612418372</v>
      </c>
      <c r="Q28">
        <f t="shared" si="11"/>
        <v>6.3295750054851609</v>
      </c>
    </row>
    <row r="29" spans="1:17" x14ac:dyDescent="0.25">
      <c r="A29">
        <f t="shared" si="15"/>
        <v>2.3000000000000007</v>
      </c>
      <c r="B29">
        <f t="shared" si="0"/>
        <v>5.0916218783075884</v>
      </c>
      <c r="C29">
        <f t="shared" si="1"/>
        <v>6.3295272893933845</v>
      </c>
      <c r="E29">
        <f t="shared" si="12"/>
        <v>2.3000000000000007</v>
      </c>
      <c r="F29">
        <f t="shared" si="13"/>
        <v>5.0916048612418372</v>
      </c>
      <c r="G29">
        <f t="shared" si="14"/>
        <v>6.3295750054851609</v>
      </c>
      <c r="H29">
        <f t="shared" si="2"/>
        <v>6.3295750054851609</v>
      </c>
      <c r="I29">
        <f t="shared" si="3"/>
        <v>-6.0410411120646117</v>
      </c>
      <c r="J29">
        <f t="shared" si="4"/>
        <v>6.0275229498819307</v>
      </c>
      <c r="K29">
        <f t="shared" si="5"/>
        <v>-6.312212053998385</v>
      </c>
      <c r="L29">
        <f t="shared" si="6"/>
        <v>6.0139644027852412</v>
      </c>
      <c r="M29">
        <f t="shared" si="7"/>
        <v>-6.2950756691537197</v>
      </c>
      <c r="N29">
        <f t="shared" si="8"/>
        <v>5.7000674385697891</v>
      </c>
      <c r="O29">
        <f t="shared" si="9"/>
        <v>-6.5480114173058297</v>
      </c>
      <c r="P29">
        <f t="shared" si="10"/>
        <v>5.6934818137316583</v>
      </c>
      <c r="Q29">
        <f t="shared" si="11"/>
        <v>5.6995145392239168</v>
      </c>
    </row>
    <row r="30" spans="1:17" x14ac:dyDescent="0.25">
      <c r="A30">
        <f t="shared" si="15"/>
        <v>2.4000000000000008</v>
      </c>
      <c r="B30">
        <f t="shared" si="0"/>
        <v>5.6934974065200503</v>
      </c>
      <c r="C30">
        <f t="shared" si="1"/>
        <v>5.6994674106488921</v>
      </c>
      <c r="E30">
        <f t="shared" si="12"/>
        <v>2.4000000000000008</v>
      </c>
      <c r="F30">
        <f t="shared" si="13"/>
        <v>5.6934818137316583</v>
      </c>
      <c r="G30">
        <f t="shared" si="14"/>
        <v>5.6995145392239168</v>
      </c>
      <c r="H30">
        <f t="shared" si="2"/>
        <v>5.6995145392239168</v>
      </c>
      <c r="I30">
        <f t="shared" si="3"/>
        <v>-6.5484089946152455</v>
      </c>
      <c r="J30">
        <f t="shared" si="4"/>
        <v>5.3720940894931548</v>
      </c>
      <c r="K30">
        <f t="shared" si="5"/>
        <v>-6.7842716541168269</v>
      </c>
      <c r="L30">
        <f t="shared" si="6"/>
        <v>5.3603009565180759</v>
      </c>
      <c r="M30">
        <f t="shared" si="7"/>
        <v>-6.7661316616840281</v>
      </c>
      <c r="N30">
        <f t="shared" si="8"/>
        <v>5.0229013730555137</v>
      </c>
      <c r="O30">
        <f t="shared" si="9"/>
        <v>-6.9829471153417932</v>
      </c>
      <c r="P30">
        <f t="shared" si="10"/>
        <v>6.22993524713669</v>
      </c>
      <c r="Q30">
        <f t="shared" si="11"/>
        <v>5.0223118268646045</v>
      </c>
    </row>
    <row r="31" spans="1:17" x14ac:dyDescent="0.25">
      <c r="A31">
        <f t="shared" si="15"/>
        <v>2.5000000000000009</v>
      </c>
      <c r="B31">
        <f t="shared" si="0"/>
        <v>6.2299491100893638</v>
      </c>
      <c r="C31">
        <f t="shared" si="1"/>
        <v>5.0222656307909048</v>
      </c>
      <c r="E31">
        <f t="shared" si="12"/>
        <v>2.5000000000000009</v>
      </c>
      <c r="F31">
        <f t="shared" si="13"/>
        <v>6.22993524713669</v>
      </c>
      <c r="G31">
        <f t="shared" si="14"/>
        <v>5.0223118268646045</v>
      </c>
      <c r="H31">
        <f t="shared" si="2"/>
        <v>5.0223118268646045</v>
      </c>
      <c r="I31">
        <f t="shared" si="3"/>
        <v>-6.9832820211663806</v>
      </c>
      <c r="J31">
        <f t="shared" si="4"/>
        <v>4.6731477258062855</v>
      </c>
      <c r="K31">
        <f t="shared" si="5"/>
        <v>-7.1820229973508631</v>
      </c>
      <c r="L31">
        <f t="shared" si="6"/>
        <v>4.6632106769970614</v>
      </c>
      <c r="M31">
        <f t="shared" si="7"/>
        <v>-7.1630742349765635</v>
      </c>
      <c r="N31">
        <f t="shared" si="8"/>
        <v>4.3060044033669485</v>
      </c>
      <c r="O31">
        <f t="shared" si="9"/>
        <v>-7.342156975341438</v>
      </c>
      <c r="P31">
        <f t="shared" si="10"/>
        <v>6.6966191310673278</v>
      </c>
      <c r="Q31">
        <f t="shared" si="11"/>
        <v>4.3053846025118929</v>
      </c>
    </row>
    <row r="32" spans="1:17" x14ac:dyDescent="0.25">
      <c r="A32">
        <f t="shared" si="15"/>
        <v>2.600000000000001</v>
      </c>
      <c r="B32">
        <f t="shared" si="0"/>
        <v>6.6966309699245254</v>
      </c>
      <c r="C32">
        <f t="shared" si="1"/>
        <v>4.305339688850176</v>
      </c>
      <c r="E32">
        <f t="shared" si="12"/>
        <v>2.600000000000001</v>
      </c>
      <c r="F32">
        <f t="shared" si="13"/>
        <v>6.6966191310673278</v>
      </c>
      <c r="G32">
        <f t="shared" si="14"/>
        <v>4.3053846025118929</v>
      </c>
      <c r="H32">
        <f t="shared" si="2"/>
        <v>4.3053846025118929</v>
      </c>
      <c r="I32">
        <f t="shared" si="3"/>
        <v>-7.3424268214441115</v>
      </c>
      <c r="J32">
        <f t="shared" si="4"/>
        <v>3.9382632614396873</v>
      </c>
      <c r="K32">
        <f t="shared" si="5"/>
        <v>-7.5026278504088753</v>
      </c>
      <c r="L32">
        <f t="shared" si="6"/>
        <v>3.9302532099914491</v>
      </c>
      <c r="M32">
        <f t="shared" si="7"/>
        <v>-7.4830702756380294</v>
      </c>
      <c r="N32">
        <f t="shared" si="8"/>
        <v>3.5570775749480901</v>
      </c>
      <c r="O32">
        <f t="shared" si="9"/>
        <v>-7.6232060883086863</v>
      </c>
      <c r="P32">
        <f t="shared" si="10"/>
        <v>7.0899440497393655</v>
      </c>
      <c r="Q32">
        <f t="shared" si="11"/>
        <v>3.5564341164811162</v>
      </c>
    </row>
    <row r="33" spans="1:17" x14ac:dyDescent="0.25">
      <c r="A33">
        <f t="shared" si="15"/>
        <v>2.7000000000000011</v>
      </c>
      <c r="B33">
        <f t="shared" si="0"/>
        <v>7.0899535862550431</v>
      </c>
      <c r="C33">
        <f t="shared" si="1"/>
        <v>3.5563908371727413</v>
      </c>
      <c r="E33">
        <f t="shared" si="12"/>
        <v>2.7000000000000011</v>
      </c>
      <c r="F33">
        <f t="shared" si="13"/>
        <v>7.0899440497393655</v>
      </c>
      <c r="G33">
        <f t="shared" si="14"/>
        <v>3.5564341164811162</v>
      </c>
      <c r="H33">
        <f t="shared" si="2"/>
        <v>3.5564341164811162</v>
      </c>
      <c r="I33">
        <f t="shared" si="3"/>
        <v>-7.6234091672115332</v>
      </c>
      <c r="J33">
        <f t="shared" si="4"/>
        <v>3.1752636581205396</v>
      </c>
      <c r="K33">
        <f t="shared" si="5"/>
        <v>-7.7440553042815026</v>
      </c>
      <c r="L33">
        <f t="shared" si="6"/>
        <v>3.1692313512670411</v>
      </c>
      <c r="M33">
        <f t="shared" si="7"/>
        <v>-7.7240919353354487</v>
      </c>
      <c r="N33">
        <f t="shared" si="8"/>
        <v>2.7840249229475713</v>
      </c>
      <c r="O33">
        <f t="shared" si="9"/>
        <v>-7.8244709233082048</v>
      </c>
      <c r="P33">
        <f t="shared" si="10"/>
        <v>7.4071015340427628</v>
      </c>
      <c r="Q33">
        <f t="shared" si="11"/>
        <v>2.7833645403185554</v>
      </c>
    </row>
    <row r="34" spans="1:17" x14ac:dyDescent="0.25">
      <c r="A34">
        <f t="shared" si="15"/>
        <v>2.8000000000000012</v>
      </c>
      <c r="B34">
        <f t="shared" si="0"/>
        <v>7.4071085105251395</v>
      </c>
      <c r="C34">
        <f t="shared" si="1"/>
        <v>2.7833232462556023</v>
      </c>
      <c r="E34">
        <f t="shared" si="12"/>
        <v>2.8000000000000012</v>
      </c>
      <c r="F34">
        <f t="shared" si="13"/>
        <v>7.4071015340427628</v>
      </c>
      <c r="G34">
        <f t="shared" si="14"/>
        <v>2.7833645403185554</v>
      </c>
      <c r="H34">
        <f t="shared" si="2"/>
        <v>2.7833645403185554</v>
      </c>
      <c r="I34">
        <f t="shared" si="3"/>
        <v>-7.8246062150905464</v>
      </c>
      <c r="J34">
        <f t="shared" si="4"/>
        <v>2.3921342295640282</v>
      </c>
      <c r="K34">
        <f t="shared" si="5"/>
        <v>-7.9050898954932949</v>
      </c>
      <c r="L34">
        <f t="shared" si="6"/>
        <v>2.3881100455438906</v>
      </c>
      <c r="M34">
        <f t="shared" si="7"/>
        <v>-7.8849247523525481</v>
      </c>
      <c r="N34">
        <f t="shared" si="8"/>
        <v>1.9948720650833005</v>
      </c>
      <c r="O34">
        <f t="shared" si="9"/>
        <v>-7.9451433483596468</v>
      </c>
      <c r="P34">
        <f t="shared" si="10"/>
        <v>7.6460802866363915</v>
      </c>
      <c r="Q34">
        <f t="shared" si="11"/>
        <v>1.9942015593328575</v>
      </c>
    </row>
    <row r="35" spans="1:17" x14ac:dyDescent="0.25">
      <c r="A35">
        <f t="shared" si="15"/>
        <v>2.9000000000000012</v>
      </c>
      <c r="B35">
        <f t="shared" si="0"/>
        <v>7.6460844702506634</v>
      </c>
      <c r="C35">
        <f t="shared" si="1"/>
        <v>1.9941625971255574</v>
      </c>
      <c r="E35">
        <f t="shared" si="12"/>
        <v>2.9000000000000012</v>
      </c>
      <c r="F35">
        <f t="shared" si="13"/>
        <v>7.6460802866363915</v>
      </c>
      <c r="G35">
        <f t="shared" si="14"/>
        <v>1.9942015593328575</v>
      </c>
      <c r="H35">
        <f t="shared" si="2"/>
        <v>1.9942015593328575</v>
      </c>
      <c r="I35">
        <f t="shared" si="3"/>
        <v>-7.9452105205363202</v>
      </c>
      <c r="J35">
        <f t="shared" si="4"/>
        <v>1.5969410333060414</v>
      </c>
      <c r="K35">
        <f t="shared" si="5"/>
        <v>-7.9853315195989403</v>
      </c>
      <c r="L35">
        <f t="shared" si="6"/>
        <v>1.5949349833529105</v>
      </c>
      <c r="M35">
        <f t="shared" si="7"/>
        <v>-7.9651675858046307</v>
      </c>
      <c r="N35">
        <f t="shared" si="8"/>
        <v>1.1976848007523944</v>
      </c>
      <c r="O35">
        <f t="shared" si="9"/>
        <v>-7.9852265050845412</v>
      </c>
      <c r="P35">
        <f t="shared" si="10"/>
        <v>7.805674259859777</v>
      </c>
      <c r="Q35">
        <f t="shared" si="11"/>
        <v>1.1970109720590574</v>
      </c>
    </row>
    <row r="36" spans="1:17" x14ac:dyDescent="0.25">
      <c r="A36">
        <f t="shared" si="15"/>
        <v>3.0000000000000013</v>
      </c>
      <c r="B36">
        <f t="shared" si="0"/>
        <v>7.8056754466330158</v>
      </c>
      <c r="C36">
        <f t="shared" si="1"/>
        <v>1.1969746806857851</v>
      </c>
      <c r="E36">
        <f t="shared" si="12"/>
        <v>3.0000000000000013</v>
      </c>
      <c r="F36">
        <f t="shared" si="13"/>
        <v>7.805674259859777</v>
      </c>
      <c r="G36">
        <f t="shared" si="14"/>
        <v>1.1970109720590574</v>
      </c>
      <c r="H36">
        <f t="shared" si="2"/>
        <v>1.1970109720590574</v>
      </c>
      <c r="I36">
        <f t="shared" si="3"/>
        <v>-7.9852259056686359</v>
      </c>
      <c r="J36">
        <f t="shared" si="4"/>
        <v>0.79774967677562558</v>
      </c>
      <c r="K36">
        <f t="shared" si="5"/>
        <v>-7.9851872599790745</v>
      </c>
      <c r="L36">
        <f t="shared" si="6"/>
        <v>0.79775160906010356</v>
      </c>
      <c r="M36">
        <f t="shared" si="7"/>
        <v>-7.9652244850575746</v>
      </c>
      <c r="N36">
        <f t="shared" si="8"/>
        <v>0.40048852355329989</v>
      </c>
      <c r="O36">
        <f t="shared" si="9"/>
        <v>-7.945522699298782</v>
      </c>
      <c r="P36">
        <f t="shared" si="10"/>
        <v>7.8854826276478409</v>
      </c>
      <c r="Q36">
        <f t="shared" si="11"/>
        <v>0.39981810380837868</v>
      </c>
    </row>
    <row r="37" spans="1:17" x14ac:dyDescent="0.25">
      <c r="A37">
        <f t="shared" si="15"/>
        <v>3.1000000000000014</v>
      </c>
      <c r="B37">
        <f t="shared" si="0"/>
        <v>7.8854806461201106</v>
      </c>
      <c r="C37">
        <f t="shared" si="1"/>
        <v>0.39978481118600312</v>
      </c>
      <c r="E37">
        <f t="shared" si="12"/>
        <v>3.1000000000000014</v>
      </c>
      <c r="F37">
        <f t="shared" si="13"/>
        <v>7.8854826276478409</v>
      </c>
      <c r="G37">
        <f t="shared" si="14"/>
        <v>0.39981810380837868</v>
      </c>
      <c r="H37">
        <f t="shared" si="2"/>
        <v>0.39981810380837868</v>
      </c>
      <c r="I37">
        <f t="shared" si="3"/>
        <v>-7.9454553432190975</v>
      </c>
      <c r="J37">
        <f t="shared" si="4"/>
        <v>2.5453366474237904E-3</v>
      </c>
      <c r="K37">
        <f t="shared" si="5"/>
        <v>-7.9058553333353734</v>
      </c>
      <c r="L37">
        <f t="shared" si="6"/>
        <v>4.5253371416099641E-3</v>
      </c>
      <c r="M37">
        <f t="shared" si="7"/>
        <v>-7.8862886950514541</v>
      </c>
      <c r="N37">
        <f t="shared" si="8"/>
        <v>-0.38881076569676676</v>
      </c>
      <c r="O37">
        <f t="shared" si="9"/>
        <v>-7.8276135465074868</v>
      </c>
      <c r="P37">
        <f t="shared" si="10"/>
        <v>7.8859017724093352</v>
      </c>
      <c r="Q37">
        <f t="shared" si="11"/>
        <v>-0.38947117863329195</v>
      </c>
    </row>
    <row r="38" spans="1:17" x14ac:dyDescent="0.25">
      <c r="A38">
        <f t="shared" si="15"/>
        <v>3.2000000000000015</v>
      </c>
      <c r="B38">
        <f t="shared" si="0"/>
        <v>7.8858964868797905</v>
      </c>
      <c r="C38">
        <f t="shared" si="1"/>
        <v>-0.38950115911859962</v>
      </c>
      <c r="E38">
        <f t="shared" si="12"/>
        <v>3.2000000000000015</v>
      </c>
      <c r="F38">
        <f t="shared" si="13"/>
        <v>7.8859017724093352</v>
      </c>
      <c r="G38">
        <f t="shared" si="14"/>
        <v>-0.38947117863329195</v>
      </c>
      <c r="H38">
        <f t="shared" si="2"/>
        <v>-0.38947117863329195</v>
      </c>
      <c r="I38">
        <f t="shared" si="3"/>
        <v>-7.827481095614341</v>
      </c>
      <c r="J38">
        <f t="shared" si="4"/>
        <v>-0.78084523341400902</v>
      </c>
      <c r="K38">
        <f t="shared" si="5"/>
        <v>-7.7493014284655688</v>
      </c>
      <c r="L38">
        <f t="shared" si="6"/>
        <v>-0.77693625005657041</v>
      </c>
      <c r="M38">
        <f t="shared" si="7"/>
        <v>-7.7303190732301488</v>
      </c>
      <c r="N38">
        <f t="shared" si="8"/>
        <v>-1.162503085956307</v>
      </c>
      <c r="O38">
        <f t="shared" si="9"/>
        <v>-7.6338326845102324</v>
      </c>
      <c r="P38">
        <f t="shared" si="10"/>
        <v>7.8081094852171562</v>
      </c>
      <c r="Q38">
        <f t="shared" si="11"/>
        <v>-1.163147091691892</v>
      </c>
    </row>
    <row r="39" spans="1:17" x14ac:dyDescent="0.25">
      <c r="A39">
        <f t="shared" si="15"/>
        <v>3.3000000000000016</v>
      </c>
      <c r="B39">
        <f t="shared" si="0"/>
        <v>7.8081007985392512</v>
      </c>
      <c r="C39">
        <f t="shared" si="1"/>
        <v>-1.1631734646516561</v>
      </c>
      <c r="E39">
        <f t="shared" si="12"/>
        <v>3.3000000000000016</v>
      </c>
      <c r="F39">
        <f t="shared" si="13"/>
        <v>7.8081094852171562</v>
      </c>
      <c r="G39">
        <f t="shared" si="14"/>
        <v>-1.163147091691892</v>
      </c>
      <c r="H39">
        <f t="shared" si="2"/>
        <v>-1.163147091691892</v>
      </c>
      <c r="I39">
        <f t="shared" si="3"/>
        <v>-7.633637421463372</v>
      </c>
      <c r="J39">
        <f t="shared" si="4"/>
        <v>-1.5448289627650607</v>
      </c>
      <c r="K39">
        <f t="shared" si="5"/>
        <v>-7.5182277862178024</v>
      </c>
      <c r="L39">
        <f t="shared" si="6"/>
        <v>-1.5390584810027821</v>
      </c>
      <c r="M39">
        <f t="shared" si="7"/>
        <v>-7.5000092649284866</v>
      </c>
      <c r="N39">
        <f t="shared" si="8"/>
        <v>-1.9131480181847407</v>
      </c>
      <c r="O39">
        <f t="shared" si="9"/>
        <v>-7.3672314343891667</v>
      </c>
      <c r="P39">
        <f t="shared" si="10"/>
        <v>7.654041651926951</v>
      </c>
      <c r="Q39">
        <f t="shared" si="11"/>
        <v>-1.9137694743276441</v>
      </c>
    </row>
    <row r="40" spans="1:17" x14ac:dyDescent="0.25">
      <c r="A40">
        <f t="shared" ref="A40:A53" si="16">+A39+0.1</f>
        <v>3.4000000000000017</v>
      </c>
      <c r="B40">
        <f t="shared" si="0"/>
        <v>7.6540295078128331</v>
      </c>
      <c r="C40">
        <f t="shared" si="1"/>
        <v>-1.9137919657929454</v>
      </c>
      <c r="E40">
        <f t="shared" si="12"/>
        <v>3.4000000000000017</v>
      </c>
      <c r="F40">
        <f t="shared" si="13"/>
        <v>7.654041651926951</v>
      </c>
      <c r="G40">
        <f t="shared" si="14"/>
        <v>-1.9137694743276441</v>
      </c>
      <c r="H40">
        <f t="shared" si="2"/>
        <v>-1.9137694743276441</v>
      </c>
      <c r="I40">
        <f t="shared" si="3"/>
        <v>-7.3669762307778042</v>
      </c>
      <c r="J40">
        <f t="shared" si="4"/>
        <v>-2.2821182858665345</v>
      </c>
      <c r="K40">
        <f t="shared" si="5"/>
        <v>-7.2160354353305882</v>
      </c>
      <c r="L40">
        <f t="shared" si="6"/>
        <v>-2.2745712460941734</v>
      </c>
      <c r="M40">
        <f t="shared" si="7"/>
        <v>-7.1987500507194984</v>
      </c>
      <c r="N40">
        <f t="shared" si="8"/>
        <v>-2.6336444793995941</v>
      </c>
      <c r="O40">
        <f t="shared" si="9"/>
        <v>-7.0315378554075947</v>
      </c>
      <c r="P40">
        <f t="shared" si="10"/>
        <v>7.4263617682994738</v>
      </c>
      <c r="Q40">
        <f t="shared" si="11"/>
        <v>-2.6342375586324036</v>
      </c>
    </row>
    <row r="41" spans="1:17" x14ac:dyDescent="0.25">
      <c r="A41">
        <f t="shared" si="16"/>
        <v>3.5000000000000018</v>
      </c>
      <c r="B41">
        <f t="shared" si="0"/>
        <v>7.4263461530999697</v>
      </c>
      <c r="C41">
        <f t="shared" si="1"/>
        <v>-2.6342559193870323</v>
      </c>
      <c r="E41">
        <f t="shared" si="12"/>
        <v>3.5000000000000018</v>
      </c>
      <c r="F41">
        <f t="shared" si="13"/>
        <v>7.4263617682994738</v>
      </c>
      <c r="G41">
        <f t="shared" si="14"/>
        <v>-2.6342375586324036</v>
      </c>
      <c r="H41">
        <f t="shared" si="2"/>
        <v>-2.6342375586324036</v>
      </c>
      <c r="I41">
        <f t="shared" si="3"/>
        <v>-7.031226134504613</v>
      </c>
      <c r="J41">
        <f t="shared" si="4"/>
        <v>-2.9857988653576344</v>
      </c>
      <c r="K41">
        <f t="shared" si="5"/>
        <v>-6.8467800605642086</v>
      </c>
      <c r="L41">
        <f t="shared" si="6"/>
        <v>-2.9765765616606141</v>
      </c>
      <c r="M41">
        <f t="shared" si="7"/>
        <v>-6.8305853407825001</v>
      </c>
      <c r="N41">
        <f t="shared" si="8"/>
        <v>-3.3172960927106536</v>
      </c>
      <c r="O41">
        <f t="shared" si="9"/>
        <v>-6.6311096982268145</v>
      </c>
      <c r="P41">
        <f t="shared" si="10"/>
        <v>7.1284236932098146</v>
      </c>
      <c r="Q41">
        <f t="shared" si="11"/>
        <v>-3.3178553358894844</v>
      </c>
    </row>
    <row r="42" spans="1:17" x14ac:dyDescent="0.25">
      <c r="A42">
        <f t="shared" si="16"/>
        <v>3.6000000000000019</v>
      </c>
      <c r="B42">
        <f t="shared" si="0"/>
        <v>7.128404637143344</v>
      </c>
      <c r="C42">
        <f t="shared" si="1"/>
        <v>-3.317869344670807</v>
      </c>
      <c r="E42">
        <f t="shared" si="12"/>
        <v>3.6000000000000019</v>
      </c>
      <c r="F42">
        <f t="shared" si="13"/>
        <v>7.1284236932098146</v>
      </c>
      <c r="G42">
        <f t="shared" si="14"/>
        <v>-3.3178553358894844</v>
      </c>
      <c r="H42">
        <f t="shared" si="2"/>
        <v>-3.3178553358894844</v>
      </c>
      <c r="I42">
        <f t="shared" si="3"/>
        <v>-6.630745392826392</v>
      </c>
      <c r="J42">
        <f t="shared" si="4"/>
        <v>-3.6493926055308039</v>
      </c>
      <c r="K42">
        <f t="shared" si="5"/>
        <v>-6.4151220355857195</v>
      </c>
      <c r="L42">
        <f t="shared" si="6"/>
        <v>-3.6386114376687706</v>
      </c>
      <c r="M42">
        <f t="shared" si="7"/>
        <v>-6.4001623472829587</v>
      </c>
      <c r="N42">
        <f t="shared" si="8"/>
        <v>-3.9578715706177805</v>
      </c>
      <c r="O42">
        <f t="shared" si="9"/>
        <v>-6.1708818138502703</v>
      </c>
      <c r="P42">
        <f t="shared" si="10"/>
        <v>6.7642281099947077</v>
      </c>
      <c r="Q42">
        <f t="shared" si="11"/>
        <v>-3.9583919354297183</v>
      </c>
    </row>
    <row r="43" spans="1:17" x14ac:dyDescent="0.25">
      <c r="A43">
        <f t="shared" si="16"/>
        <v>3.700000000000002</v>
      </c>
      <c r="B43">
        <f t="shared" si="0"/>
        <v>6.7642056878054628</v>
      </c>
      <c r="C43">
        <f t="shared" si="1"/>
        <v>-3.9584014019541414</v>
      </c>
      <c r="E43">
        <f t="shared" si="12"/>
        <v>3.700000000000002</v>
      </c>
      <c r="F43">
        <f t="shared" si="13"/>
        <v>6.7642281099947077</v>
      </c>
      <c r="G43">
        <f t="shared" si="14"/>
        <v>-3.9583919354297183</v>
      </c>
      <c r="H43">
        <f t="shared" si="2"/>
        <v>-3.9583919354297183</v>
      </c>
      <c r="I43">
        <f t="shared" si="3"/>
        <v>-6.17046931968025</v>
      </c>
      <c r="J43">
        <f t="shared" si="4"/>
        <v>-4.2669154014137307</v>
      </c>
      <c r="K43">
        <f t="shared" si="5"/>
        <v>-5.9262712030111615</v>
      </c>
      <c r="L43">
        <f t="shared" si="6"/>
        <v>-4.2547054955802768</v>
      </c>
      <c r="M43">
        <f t="shared" si="7"/>
        <v>-5.9126765155869796</v>
      </c>
      <c r="N43">
        <f t="shared" si="8"/>
        <v>-4.5496595869884162</v>
      </c>
      <c r="O43">
        <f t="shared" si="9"/>
        <v>-5.6563086223884183</v>
      </c>
      <c r="P43">
        <f t="shared" si="10"/>
        <v>6.3383732213879389</v>
      </c>
      <c r="Q43">
        <f t="shared" si="11"/>
        <v>-4.5501364917508011</v>
      </c>
    </row>
    <row r="44" spans="1:17" x14ac:dyDescent="0.25">
      <c r="A44">
        <f t="shared" si="16"/>
        <v>3.800000000000002</v>
      </c>
      <c r="B44">
        <f t="shared" si="0"/>
        <v>6.338347552421097</v>
      </c>
      <c r="C44">
        <f t="shared" si="1"/>
        <v>-4.5501412595218618</v>
      </c>
      <c r="E44">
        <f t="shared" si="12"/>
        <v>3.800000000000002</v>
      </c>
      <c r="F44">
        <f t="shared" si="13"/>
        <v>6.3383732213879389</v>
      </c>
      <c r="G44">
        <f t="shared" si="14"/>
        <v>-4.5501364917508011</v>
      </c>
      <c r="H44">
        <f t="shared" si="2"/>
        <v>-4.5501364917508011</v>
      </c>
      <c r="I44">
        <f t="shared" si="3"/>
        <v>-5.6558527476253184</v>
      </c>
      <c r="J44">
        <f t="shared" si="4"/>
        <v>-4.8329291291320668</v>
      </c>
      <c r="K44">
        <f t="shared" si="5"/>
        <v>-5.3859270274305882</v>
      </c>
      <c r="L44">
        <f t="shared" si="6"/>
        <v>-4.8194328431223301</v>
      </c>
      <c r="M44">
        <f t="shared" si="7"/>
        <v>-5.373811838462986</v>
      </c>
      <c r="N44">
        <f t="shared" si="8"/>
        <v>-5.0875176755971001</v>
      </c>
      <c r="O44">
        <f t="shared" si="9"/>
        <v>-5.093302285736141</v>
      </c>
      <c r="P44">
        <f t="shared" si="10"/>
        <v>5.8560002528569939</v>
      </c>
      <c r="Q44">
        <f t="shared" si="11"/>
        <v>-5.087947037836611</v>
      </c>
    </row>
    <row r="45" spans="1:17" x14ac:dyDescent="0.25">
      <c r="A45">
        <f t="shared" si="16"/>
        <v>3.9000000000000021</v>
      </c>
      <c r="B45">
        <f t="shared" si="0"/>
        <v>5.8559715005461817</v>
      </c>
      <c r="C45">
        <f t="shared" si="1"/>
        <v>-5.0879469866953571</v>
      </c>
      <c r="E45">
        <f t="shared" si="12"/>
        <v>3.9000000000000021</v>
      </c>
      <c r="F45">
        <f t="shared" si="13"/>
        <v>5.8560002528569939</v>
      </c>
      <c r="G45">
        <f t="shared" si="14"/>
        <v>-5.087947037836611</v>
      </c>
      <c r="H45">
        <f t="shared" si="2"/>
        <v>-5.087947037836611</v>
      </c>
      <c r="I45">
        <f t="shared" si="3"/>
        <v>-5.092808197181502</v>
      </c>
      <c r="J45">
        <f t="shared" si="4"/>
        <v>-5.3425874476956858</v>
      </c>
      <c r="K45">
        <f t="shared" si="5"/>
        <v>-4.8002147838108105</v>
      </c>
      <c r="L45">
        <f t="shared" si="6"/>
        <v>-5.3279577770271516</v>
      </c>
      <c r="M45">
        <f t="shared" si="7"/>
        <v>-4.7896772139181367</v>
      </c>
      <c r="N45">
        <f t="shared" si="8"/>
        <v>-5.5669147592284247</v>
      </c>
      <c r="O45">
        <f t="shared" si="9"/>
        <v>-4.4881672612700152</v>
      </c>
      <c r="P45">
        <f t="shared" si="10"/>
        <v>5.3227343820818156</v>
      </c>
      <c r="Q45">
        <f t="shared" si="11"/>
        <v>-5.5672930287351008</v>
      </c>
    </row>
    <row r="46" spans="1:17" x14ac:dyDescent="0.25">
      <c r="A46">
        <f t="shared" si="16"/>
        <v>4.0000000000000018</v>
      </c>
      <c r="B46">
        <f t="shared" si="0"/>
        <v>5.3227027528515638</v>
      </c>
      <c r="C46">
        <f t="shared" si="1"/>
        <v>-5.5672880771146467</v>
      </c>
      <c r="E46">
        <f t="shared" si="12"/>
        <v>4.0000000000000018</v>
      </c>
      <c r="F46">
        <f t="shared" si="13"/>
        <v>5.3227343820818156</v>
      </c>
      <c r="G46">
        <f t="shared" si="14"/>
        <v>-5.5672930287351008</v>
      </c>
      <c r="H46">
        <f t="shared" si="2"/>
        <v>-5.5672930287351008</v>
      </c>
      <c r="I46">
        <f t="shared" si="3"/>
        <v>-4.4876404277715505</v>
      </c>
      <c r="J46">
        <f t="shared" si="4"/>
        <v>-5.7916750501236782</v>
      </c>
      <c r="K46">
        <f t="shared" si="5"/>
        <v>-4.1756184731265087</v>
      </c>
      <c r="L46">
        <f t="shared" si="6"/>
        <v>-5.7760739523914264</v>
      </c>
      <c r="M46">
        <f t="shared" si="7"/>
        <v>-4.1667395367169178</v>
      </c>
      <c r="N46">
        <f t="shared" si="8"/>
        <v>-5.9839669824067929</v>
      </c>
      <c r="O46">
        <f t="shared" si="9"/>
        <v>-3.8475319394816543</v>
      </c>
      <c r="P46">
        <f t="shared" si="10"/>
        <v>4.7446217484789468</v>
      </c>
      <c r="Q46">
        <f t="shared" si="11"/>
        <v>-5.9842911685174354</v>
      </c>
    </row>
    <row r="47" spans="1:17" x14ac:dyDescent="0.25">
      <c r="A47">
        <f t="shared" si="16"/>
        <v>4.1000000000000014</v>
      </c>
      <c r="B47">
        <f t="shared" si="0"/>
        <v>4.7445874900723357</v>
      </c>
      <c r="C47">
        <f t="shared" si="1"/>
        <v>-5.9842812753663166</v>
      </c>
      <c r="E47">
        <f t="shared" si="12"/>
        <v>4.1000000000000014</v>
      </c>
      <c r="F47">
        <f t="shared" si="13"/>
        <v>4.7446217484789468</v>
      </c>
      <c r="G47">
        <f t="shared" si="14"/>
        <v>-5.9842911685174354</v>
      </c>
      <c r="H47">
        <f t="shared" si="2"/>
        <v>-5.9842911685174354</v>
      </c>
      <c r="I47">
        <f t="shared" si="3"/>
        <v>-3.8469780732013317</v>
      </c>
      <c r="J47">
        <f t="shared" si="4"/>
        <v>-6.1766400721775021</v>
      </c>
      <c r="K47">
        <f t="shared" si="5"/>
        <v>-3.5189111792264498</v>
      </c>
      <c r="L47">
        <f t="shared" si="6"/>
        <v>-6.1602367274787575</v>
      </c>
      <c r="M47">
        <f t="shared" si="7"/>
        <v>-3.5117542357482585</v>
      </c>
      <c r="N47">
        <f t="shared" si="8"/>
        <v>-6.3354665920922617</v>
      </c>
      <c r="O47">
        <f t="shared" si="9"/>
        <v>-3.1782780869172322</v>
      </c>
      <c r="P47">
        <f t="shared" si="10"/>
        <v>4.1280632258135768</v>
      </c>
      <c r="Q47">
        <f t="shared" si="11"/>
        <v>-6.3357342850185683</v>
      </c>
    </row>
    <row r="48" spans="1:17" x14ac:dyDescent="0.25">
      <c r="A48">
        <f t="shared" si="16"/>
        <v>4.2000000000000011</v>
      </c>
      <c r="B48">
        <f t="shared" si="0"/>
        <v>4.1280266250626347</v>
      </c>
      <c r="C48">
        <f t="shared" si="1"/>
        <v>-6.3357194513607054</v>
      </c>
      <c r="E48">
        <f t="shared" si="12"/>
        <v>4.2000000000000011</v>
      </c>
      <c r="F48">
        <f t="shared" si="13"/>
        <v>4.1280632258135768</v>
      </c>
      <c r="G48">
        <f t="shared" si="14"/>
        <v>-6.3357342850185683</v>
      </c>
      <c r="H48">
        <f t="shared" si="2"/>
        <v>-6.3357342850185683</v>
      </c>
      <c r="I48">
        <f t="shared" si="3"/>
        <v>-3.1777030830607913</v>
      </c>
      <c r="J48">
        <f t="shared" si="4"/>
        <v>-6.4946194391716077</v>
      </c>
      <c r="K48">
        <f t="shared" si="5"/>
        <v>-2.8370835956869076</v>
      </c>
      <c r="L48">
        <f t="shared" si="6"/>
        <v>-6.4775884648029134</v>
      </c>
      <c r="M48">
        <f t="shared" si="7"/>
        <v>-2.8316939841345592</v>
      </c>
      <c r="N48">
        <f t="shared" si="8"/>
        <v>-6.6189036834320243</v>
      </c>
      <c r="O48">
        <f t="shared" si="9"/>
        <v>-2.4874688268184819</v>
      </c>
      <c r="P48">
        <f t="shared" si="10"/>
        <v>3.479745662873583</v>
      </c>
      <c r="Q48">
        <f t="shared" si="11"/>
        <v>-6.6191130695106049</v>
      </c>
    </row>
    <row r="49" spans="1:17" x14ac:dyDescent="0.25">
      <c r="A49">
        <f t="shared" si="16"/>
        <v>4.3000000000000007</v>
      </c>
      <c r="B49">
        <f t="shared" si="0"/>
        <v>3.4797070429370178</v>
      </c>
      <c r="C49">
        <f t="shared" si="1"/>
        <v>-6.6190933396134337</v>
      </c>
      <c r="E49">
        <f t="shared" si="12"/>
        <v>4.3000000000000007</v>
      </c>
      <c r="F49">
        <f t="shared" si="13"/>
        <v>3.479745662873583</v>
      </c>
      <c r="G49">
        <f t="shared" si="14"/>
        <v>-6.6191130695106049</v>
      </c>
      <c r="H49">
        <f t="shared" si="2"/>
        <v>-6.6191130695106049</v>
      </c>
      <c r="I49">
        <f t="shared" si="3"/>
        <v>-2.4868787024469921</v>
      </c>
      <c r="J49">
        <f t="shared" si="4"/>
        <v>-6.7434570046329547</v>
      </c>
      <c r="K49">
        <f t="shared" si="5"/>
        <v>-2.1372714587031099</v>
      </c>
      <c r="L49">
        <f t="shared" si="6"/>
        <v>-6.7259766424457608</v>
      </c>
      <c r="M49">
        <f t="shared" si="7"/>
        <v>-2.1336763162750714</v>
      </c>
      <c r="N49">
        <f t="shared" si="8"/>
        <v>-6.8324807011381123</v>
      </c>
      <c r="O49">
        <f t="shared" si="9"/>
        <v>-1.7822758934582899</v>
      </c>
      <c r="P49">
        <f t="shared" si="10"/>
        <v>2.8065713117934807</v>
      </c>
      <c r="Q49">
        <f t="shared" si="11"/>
        <v>-6.8326305719416327</v>
      </c>
    </row>
    <row r="50" spans="1:17" x14ac:dyDescent="0.25">
      <c r="A50">
        <f t="shared" si="16"/>
        <v>4.4000000000000004</v>
      </c>
      <c r="B50">
        <f t="shared" si="0"/>
        <v>2.8065310288931644</v>
      </c>
      <c r="C50">
        <f t="shared" si="1"/>
        <v>-6.832606034068017</v>
      </c>
      <c r="E50">
        <f t="shared" si="12"/>
        <v>4.4000000000000004</v>
      </c>
      <c r="F50">
        <f t="shared" si="13"/>
        <v>2.8065713117934807</v>
      </c>
      <c r="G50">
        <f t="shared" si="14"/>
        <v>-6.8326305719416327</v>
      </c>
      <c r="H50">
        <f t="shared" si="2"/>
        <v>-6.8326305719416327</v>
      </c>
      <c r="I50">
        <f t="shared" si="3"/>
        <v>-1.7816767260022359</v>
      </c>
      <c r="J50">
        <f t="shared" si="4"/>
        <v>-6.9217144082417441</v>
      </c>
      <c r="K50">
        <f t="shared" si="5"/>
        <v>-1.4266826219601374</v>
      </c>
      <c r="L50">
        <f t="shared" si="6"/>
        <v>-6.9039647030396392</v>
      </c>
      <c r="M50">
        <f t="shared" si="7"/>
        <v>-1.4248908859254477</v>
      </c>
      <c r="N50">
        <f t="shared" si="8"/>
        <v>-6.9751196605341779</v>
      </c>
      <c r="O50">
        <f t="shared" si="9"/>
        <v>-1.0699068924093902</v>
      </c>
      <c r="P50">
        <f t="shared" si="10"/>
        <v>2.1155861708761714</v>
      </c>
      <c r="Q50">
        <f t="shared" si="11"/>
        <v>-6.9752094158446791</v>
      </c>
    </row>
    <row r="51" spans="1:17" x14ac:dyDescent="0.25">
      <c r="A51">
        <f t="shared" si="16"/>
        <v>4.5</v>
      </c>
      <c r="B51">
        <f t="shared" si="0"/>
        <v>2.1155446105701197</v>
      </c>
      <c r="C51">
        <f t="shared" si="1"/>
        <v>-6.9751802025686986</v>
      </c>
      <c r="E51">
        <f t="shared" si="12"/>
        <v>4.5</v>
      </c>
      <c r="F51">
        <f t="shared" si="13"/>
        <v>2.1155861708761714</v>
      </c>
      <c r="G51">
        <f t="shared" si="14"/>
        <v>-6.9752094158446791</v>
      </c>
      <c r="H51">
        <f t="shared" si="2"/>
        <v>-6.9752094158446791</v>
      </c>
      <c r="I51">
        <f t="shared" si="3"/>
        <v>-1.0693047584994695</v>
      </c>
      <c r="J51">
        <f t="shared" si="4"/>
        <v>-7.0286746537696523</v>
      </c>
      <c r="K51">
        <f t="shared" si="5"/>
        <v>-0.7125245020184896</v>
      </c>
      <c r="L51">
        <f t="shared" si="6"/>
        <v>-7.0108356409456034</v>
      </c>
      <c r="M51">
        <f t="shared" si="7"/>
        <v>-0.71252709204584819</v>
      </c>
      <c r="N51">
        <f t="shared" si="8"/>
        <v>-7.0464621250492643</v>
      </c>
      <c r="O51">
        <f t="shared" si="9"/>
        <v>-0.35753328802422124</v>
      </c>
      <c r="P51">
        <f t="shared" si="10"/>
        <v>1.413907968704097</v>
      </c>
      <c r="Q51">
        <f t="shared" si="11"/>
        <v>-7.0464917697555522</v>
      </c>
    </row>
    <row r="52" spans="1:17" x14ac:dyDescent="0.25">
      <c r="A52">
        <f t="shared" si="16"/>
        <v>4.5999999999999996</v>
      </c>
      <c r="B52">
        <f t="shared" si="0"/>
        <v>1.4138655417396</v>
      </c>
      <c r="C52">
        <f t="shared" si="1"/>
        <v>-7.0464580578270501</v>
      </c>
      <c r="E52">
        <f t="shared" si="12"/>
        <v>4.5999999999999996</v>
      </c>
      <c r="F52">
        <f t="shared" si="13"/>
        <v>1.413907968704097</v>
      </c>
      <c r="G52">
        <f t="shared" si="14"/>
        <v>-7.0464917697555522</v>
      </c>
      <c r="H52">
        <f t="shared" si="2"/>
        <v>-7.0464917697555522</v>
      </c>
      <c r="I52">
        <f t="shared" si="3"/>
        <v>-0.35693420324076408</v>
      </c>
      <c r="J52">
        <f t="shared" si="4"/>
        <v>-7.0643384799175903</v>
      </c>
      <c r="K52">
        <f t="shared" si="5"/>
        <v>-1.9326082286807988E-3</v>
      </c>
      <c r="L52">
        <f t="shared" si="6"/>
        <v>-7.0465884001669865</v>
      </c>
      <c r="M52">
        <f t="shared" si="7"/>
        <v>-3.7027846831694244E-3</v>
      </c>
      <c r="N52">
        <f t="shared" si="8"/>
        <v>-7.0468620482238693</v>
      </c>
      <c r="O52">
        <f t="shared" si="9"/>
        <v>0.34778017854618204</v>
      </c>
      <c r="P52">
        <f t="shared" si="10"/>
        <v>0.70865450906828731</v>
      </c>
      <c r="Q52">
        <f t="shared" si="11"/>
        <v>-7.0468321832641907</v>
      </c>
    </row>
    <row r="53" spans="1:17" x14ac:dyDescent="0.25">
      <c r="A53">
        <f t="shared" si="16"/>
        <v>4.6999999999999993</v>
      </c>
      <c r="B53">
        <f t="shared" si="0"/>
        <v>0.70861164686418576</v>
      </c>
      <c r="C53">
        <f t="shared" si="1"/>
        <v>-7.0467941930120253</v>
      </c>
      <c r="E53">
        <f t="shared" si="12"/>
        <v>4.6999999999999993</v>
      </c>
      <c r="F53">
        <f t="shared" si="13"/>
        <v>0.70865450906828731</v>
      </c>
      <c r="G53">
        <f t="shared" si="14"/>
        <v>-7.0468321832641907</v>
      </c>
      <c r="H53">
        <f t="shared" si="2"/>
        <v>-7.0468321832641907</v>
      </c>
      <c r="I53">
        <f t="shared" si="3"/>
        <v>0.34837031842134125</v>
      </c>
      <c r="J53">
        <f t="shared" si="4"/>
        <v>-7.0294136673431238</v>
      </c>
      <c r="K53">
        <f t="shared" si="5"/>
        <v>0.69809915019639068</v>
      </c>
      <c r="L53">
        <f t="shared" si="6"/>
        <v>-7.0119272257543708</v>
      </c>
      <c r="M53">
        <f t="shared" si="7"/>
        <v>0.69460525816202456</v>
      </c>
      <c r="N53">
        <f t="shared" si="8"/>
        <v>-6.9773716574479883</v>
      </c>
      <c r="O53">
        <f t="shared" si="9"/>
        <v>1.0391439621243479</v>
      </c>
      <c r="P53">
        <f t="shared" si="10"/>
        <v>6.8730819531678256E-3</v>
      </c>
      <c r="Q53">
        <f t="shared" si="11"/>
        <v>-6.9772834649764821</v>
      </c>
    </row>
    <row r="54" spans="1:17" x14ac:dyDescent="0.25">
      <c r="A54">
        <f t="shared" ref="A54:A117" si="17">+A53+0.1</f>
        <v>4.7999999999999989</v>
      </c>
      <c r="B54">
        <f t="shared" si="0"/>
        <v>6.8302317650053221E-3</v>
      </c>
      <c r="C54">
        <f t="shared" si="1"/>
        <v>-6.9772414592456364</v>
      </c>
      <c r="E54">
        <f t="shared" si="12"/>
        <v>4.7999999999999989</v>
      </c>
      <c r="F54">
        <f t="shared" si="13"/>
        <v>6.8730819531678256E-3</v>
      </c>
      <c r="G54">
        <f t="shared" si="14"/>
        <v>-6.9772834649764821</v>
      </c>
      <c r="H54">
        <f t="shared" si="2"/>
        <v>-6.9772834649764821</v>
      </c>
      <c r="I54">
        <f t="shared" si="3"/>
        <v>1.0397194377933046</v>
      </c>
      <c r="J54">
        <f t="shared" si="4"/>
        <v>-6.9252974930868172</v>
      </c>
      <c r="K54">
        <f t="shared" si="5"/>
        <v>1.3807857152586789</v>
      </c>
      <c r="L54">
        <f t="shared" si="6"/>
        <v>-6.9082441792135478</v>
      </c>
      <c r="M54">
        <f t="shared" si="7"/>
        <v>1.3756284195832054</v>
      </c>
      <c r="N54">
        <f t="shared" si="8"/>
        <v>-6.8397206230181613</v>
      </c>
      <c r="O54">
        <f t="shared" si="9"/>
        <v>1.7099094294209112</v>
      </c>
      <c r="P54">
        <f t="shared" si="10"/>
        <v>-0.68452837525675503</v>
      </c>
      <c r="Q54">
        <f t="shared" si="11"/>
        <v>-6.8395758460281826</v>
      </c>
    </row>
    <row r="55" spans="1:17" x14ac:dyDescent="0.25">
      <c r="A55">
        <f t="shared" si="17"/>
        <v>4.8999999999999986</v>
      </c>
      <c r="B55">
        <f t="shared" si="0"/>
        <v>-0.68457075543090196</v>
      </c>
      <c r="C55">
        <f t="shared" si="1"/>
        <v>-6.8395301286513019</v>
      </c>
      <c r="E55">
        <f t="shared" si="12"/>
        <v>4.8999999999999986</v>
      </c>
      <c r="F55">
        <f t="shared" si="13"/>
        <v>-0.68452837525675503</v>
      </c>
      <c r="G55">
        <f t="shared" si="14"/>
        <v>-6.8395758460281826</v>
      </c>
      <c r="H55">
        <f t="shared" si="2"/>
        <v>-6.8395758460281826</v>
      </c>
      <c r="I55">
        <f t="shared" si="3"/>
        <v>1.7104647521609824</v>
      </c>
      <c r="J55">
        <f t="shared" si="4"/>
        <v>-6.7540526084201336</v>
      </c>
      <c r="K55">
        <f t="shared" si="5"/>
        <v>2.0396150588211843</v>
      </c>
      <c r="L55">
        <f t="shared" si="6"/>
        <v>-6.7375950930871236</v>
      </c>
      <c r="M55">
        <f t="shared" si="7"/>
        <v>2.0328702696408305</v>
      </c>
      <c r="N55">
        <f t="shared" si="8"/>
        <v>-6.6362888190640996</v>
      </c>
      <c r="O55">
        <f t="shared" si="9"/>
        <v>2.3537312074250822</v>
      </c>
      <c r="P55">
        <f t="shared" si="10"/>
        <v>-1.3588477097252016</v>
      </c>
      <c r="Q55">
        <f t="shared" si="11"/>
        <v>-6.6360897357530142</v>
      </c>
    </row>
    <row r="56" spans="1:17" x14ac:dyDescent="0.25">
      <c r="A56">
        <f t="shared" si="17"/>
        <v>4.9999999999999982</v>
      </c>
      <c r="B56">
        <f t="shared" si="0"/>
        <v>-1.3588891564370174</v>
      </c>
      <c r="C56">
        <f t="shared" si="1"/>
        <v>-6.6360406495623696</v>
      </c>
      <c r="E56">
        <f t="shared" si="12"/>
        <v>4.9999999999999982</v>
      </c>
      <c r="F56">
        <f t="shared" si="13"/>
        <v>-1.3588477097252016</v>
      </c>
      <c r="G56">
        <f t="shared" si="14"/>
        <v>-6.6360897357530142</v>
      </c>
      <c r="H56">
        <f t="shared" si="2"/>
        <v>-6.6360897357530142</v>
      </c>
      <c r="I56">
        <f t="shared" si="3"/>
        <v>2.3542611700881535</v>
      </c>
      <c r="J56">
        <f t="shared" si="4"/>
        <v>-6.5183766772486065</v>
      </c>
      <c r="K56">
        <f t="shared" si="5"/>
        <v>2.6684086981001434</v>
      </c>
      <c r="L56">
        <f t="shared" si="6"/>
        <v>-6.502669300848007</v>
      </c>
      <c r="M56">
        <f t="shared" si="7"/>
        <v>2.6601669387148332</v>
      </c>
      <c r="N56">
        <f t="shared" si="8"/>
        <v>-6.3700730418815308</v>
      </c>
      <c r="O56">
        <f t="shared" si="9"/>
        <v>2.9646255960922323</v>
      </c>
      <c r="P56">
        <f t="shared" si="10"/>
        <v>-2.009651955288998</v>
      </c>
      <c r="Q56">
        <f t="shared" si="11"/>
        <v>-6.3698224350895085</v>
      </c>
    </row>
    <row r="57" spans="1:17" x14ac:dyDescent="0.25">
      <c r="A57">
        <f t="shared" si="17"/>
        <v>5.0999999999999979</v>
      </c>
      <c r="B57">
        <f t="shared" si="0"/>
        <v>-2.0096920050666252</v>
      </c>
      <c r="C57">
        <f t="shared" si="1"/>
        <v>-6.3697703594808681</v>
      </c>
      <c r="E57">
        <f t="shared" si="12"/>
        <v>5.0999999999999979</v>
      </c>
      <c r="F57">
        <f t="shared" si="13"/>
        <v>-2.009651955288998</v>
      </c>
      <c r="G57">
        <f t="shared" si="14"/>
        <v>-6.3698224350895085</v>
      </c>
      <c r="H57">
        <f t="shared" si="2"/>
        <v>-6.3698224350895085</v>
      </c>
      <c r="I57">
        <f t="shared" si="3"/>
        <v>2.9651253205524242</v>
      </c>
      <c r="J57">
        <f t="shared" si="4"/>
        <v>-6.2215661690618873</v>
      </c>
      <c r="K57">
        <f t="shared" si="5"/>
        <v>3.2613780024027568</v>
      </c>
      <c r="L57">
        <f t="shared" si="6"/>
        <v>-6.206753534969371</v>
      </c>
      <c r="M57">
        <f t="shared" si="7"/>
        <v>3.2517432939874977</v>
      </c>
      <c r="N57">
        <f t="shared" si="8"/>
        <v>-6.0446481056907588</v>
      </c>
      <c r="O57">
        <f t="shared" si="9"/>
        <v>3.5370245246395484</v>
      </c>
      <c r="P57">
        <f t="shared" si="10"/>
        <v>-2.6308371211030446</v>
      </c>
      <c r="Q57">
        <f t="shared" si="11"/>
        <v>-6.0443492277899669</v>
      </c>
    </row>
    <row r="58" spans="1:17" x14ac:dyDescent="0.25">
      <c r="A58">
        <f t="shared" si="17"/>
        <v>5.1999999999999975</v>
      </c>
      <c r="B58">
        <f t="shared" si="0"/>
        <v>-2.6308753159465068</v>
      </c>
      <c r="C58">
        <f t="shared" si="1"/>
        <v>-6.0442945758552336</v>
      </c>
      <c r="E58">
        <f t="shared" si="12"/>
        <v>5.1999999999999975</v>
      </c>
      <c r="F58">
        <f t="shared" si="13"/>
        <v>-2.6308371211030446</v>
      </c>
      <c r="G58">
        <f t="shared" si="14"/>
        <v>-6.0443492277899669</v>
      </c>
      <c r="H58">
        <f t="shared" si="2"/>
        <v>-6.0443492277899669</v>
      </c>
      <c r="I58">
        <f t="shared" si="3"/>
        <v>3.5374895052715396</v>
      </c>
      <c r="J58">
        <f t="shared" si="4"/>
        <v>-5.8674747525263902</v>
      </c>
      <c r="K58">
        <f t="shared" si="5"/>
        <v>3.8131757953715013</v>
      </c>
      <c r="L58">
        <f t="shared" si="6"/>
        <v>-5.8536904380213919</v>
      </c>
      <c r="M58">
        <f t="shared" si="7"/>
        <v>3.8022644244325727</v>
      </c>
      <c r="N58">
        <f t="shared" si="8"/>
        <v>-5.6641227853467093</v>
      </c>
      <c r="O58">
        <f t="shared" si="9"/>
        <v>4.0658245827071902</v>
      </c>
      <c r="P58">
        <f t="shared" si="10"/>
        <v>-3.2166838276735819</v>
      </c>
      <c r="Q58">
        <f t="shared" si="11"/>
        <v>-5.6637793189968519</v>
      </c>
    </row>
    <row r="59" spans="1:17" x14ac:dyDescent="0.25">
      <c r="A59">
        <f t="shared" si="17"/>
        <v>5.2999999999999972</v>
      </c>
      <c r="B59">
        <f t="shared" si="0"/>
        <v>-3.2167197205522968</v>
      </c>
      <c r="C59">
        <f t="shared" si="1"/>
        <v>-5.6637225342476123</v>
      </c>
      <c r="E59">
        <f t="shared" si="12"/>
        <v>5.2999999999999972</v>
      </c>
      <c r="F59">
        <f t="shared" si="13"/>
        <v>-3.2166838276735819</v>
      </c>
      <c r="G59">
        <f t="shared" si="14"/>
        <v>-5.6637793189968519</v>
      </c>
      <c r="H59">
        <f t="shared" si="2"/>
        <v>-5.6637793189968519</v>
      </c>
      <c r="I59">
        <f t="shared" si="3"/>
        <v>4.0662507255231093</v>
      </c>
      <c r="J59">
        <f t="shared" si="4"/>
        <v>-5.4604667827206965</v>
      </c>
      <c r="K59">
        <f t="shared" si="5"/>
        <v>4.3189428110315289</v>
      </c>
      <c r="L59">
        <f t="shared" si="6"/>
        <v>-5.4478321784452755</v>
      </c>
      <c r="M59">
        <f t="shared" si="7"/>
        <v>4.3068819935764084</v>
      </c>
      <c r="N59">
        <f t="shared" si="8"/>
        <v>-5.2330911196392114</v>
      </c>
      <c r="O59">
        <f t="shared" si="9"/>
        <v>4.546430713463991</v>
      </c>
      <c r="P59">
        <f t="shared" si="10"/>
        <v>-3.761908300356382</v>
      </c>
      <c r="Q59">
        <f t="shared" si="11"/>
        <v>-5.2327071348601359</v>
      </c>
    </row>
    <row r="60" spans="1:17" x14ac:dyDescent="0.25">
      <c r="A60">
        <f t="shared" si="17"/>
        <v>5.3999999999999968</v>
      </c>
      <c r="B60">
        <f t="shared" si="0"/>
        <v>-3.7619414606418782</v>
      </c>
      <c r="C60">
        <f t="shared" si="1"/>
        <v>-5.2326486875693448</v>
      </c>
      <c r="E60">
        <f t="shared" si="12"/>
        <v>5.3999999999999968</v>
      </c>
      <c r="F60">
        <f t="shared" si="13"/>
        <v>-3.761908300356382</v>
      </c>
      <c r="G60">
        <f t="shared" si="14"/>
        <v>-5.2327071348601359</v>
      </c>
      <c r="H60">
        <f t="shared" si="2"/>
        <v>-5.2327071348601359</v>
      </c>
      <c r="I60">
        <f t="shared" si="3"/>
        <v>4.5468143705854027</v>
      </c>
      <c r="J60">
        <f t="shared" si="4"/>
        <v>-5.0053664163308662</v>
      </c>
      <c r="K60">
        <f t="shared" si="5"/>
        <v>4.774348619549019</v>
      </c>
      <c r="L60">
        <f t="shared" si="6"/>
        <v>-4.9939897038826846</v>
      </c>
      <c r="M60">
        <f t="shared" si="7"/>
        <v>4.7612750767553287</v>
      </c>
      <c r="N60">
        <f t="shared" si="8"/>
        <v>-4.7565796271846033</v>
      </c>
      <c r="O60">
        <f t="shared" si="9"/>
        <v>4.9747942148223405</v>
      </c>
      <c r="P60">
        <f t="shared" si="10"/>
        <v>-4.261708283730913</v>
      </c>
      <c r="Q60">
        <f t="shared" si="11"/>
        <v>-4.7561595352265282</v>
      </c>
    </row>
    <row r="61" spans="1:17" x14ac:dyDescent="0.25">
      <c r="A61">
        <f t="shared" si="17"/>
        <v>5.4999999999999964</v>
      </c>
      <c r="B61">
        <f t="shared" si="0"/>
        <v>-4.261738302498423</v>
      </c>
      <c r="C61">
        <f t="shared" si="1"/>
        <v>-4.756099918420392</v>
      </c>
      <c r="E61">
        <f t="shared" si="12"/>
        <v>5.4999999999999964</v>
      </c>
      <c r="F61">
        <f t="shared" si="13"/>
        <v>-4.261708283730913</v>
      </c>
      <c r="G61">
        <f t="shared" si="14"/>
        <v>-4.7561595352265282</v>
      </c>
      <c r="H61">
        <f t="shared" si="2"/>
        <v>-4.7561595352265282</v>
      </c>
      <c r="I61">
        <f t="shared" si="3"/>
        <v>4.9751322140148924</v>
      </c>
      <c r="J61">
        <f t="shared" si="4"/>
        <v>-4.5074029245257838</v>
      </c>
      <c r="K61">
        <f t="shared" si="5"/>
        <v>5.1756266991711071</v>
      </c>
      <c r="L61">
        <f t="shared" si="6"/>
        <v>-4.4973782002679732</v>
      </c>
      <c r="M61">
        <f t="shared" si="7"/>
        <v>5.1616851599973987</v>
      </c>
      <c r="N61">
        <f t="shared" si="8"/>
        <v>-4.239991019226788</v>
      </c>
      <c r="O61">
        <f t="shared" si="9"/>
        <v>5.3474447566417282</v>
      </c>
      <c r="P61">
        <f t="shared" si="10"/>
        <v>-4.7118034971315934</v>
      </c>
      <c r="Q61">
        <f t="shared" si="11"/>
        <v>-4.2395395237433009</v>
      </c>
    </row>
    <row r="62" spans="1:17" x14ac:dyDescent="0.25">
      <c r="A62">
        <f t="shared" si="17"/>
        <v>5.5999999999999961</v>
      </c>
      <c r="B62">
        <f t="shared" si="0"/>
        <v>-4.711829992265586</v>
      </c>
      <c r="C62">
        <f t="shared" si="1"/>
        <v>-4.2394792488799107</v>
      </c>
      <c r="E62">
        <f t="shared" si="12"/>
        <v>5.5999999999999961</v>
      </c>
      <c r="F62">
        <f t="shared" si="13"/>
        <v>-4.7118034971315934</v>
      </c>
      <c r="G62">
        <f t="shared" si="14"/>
        <v>-4.2395395237433009</v>
      </c>
      <c r="H62">
        <f t="shared" si="2"/>
        <v>-4.2395395237433009</v>
      </c>
      <c r="I62">
        <f t="shared" si="3"/>
        <v>5.3477344256930888</v>
      </c>
      <c r="J62">
        <f t="shared" si="4"/>
        <v>-3.9721528024586465</v>
      </c>
      <c r="K62">
        <f t="shared" si="5"/>
        <v>5.5196033936875555</v>
      </c>
      <c r="L62">
        <f t="shared" si="6"/>
        <v>-3.9635593540589231</v>
      </c>
      <c r="M62">
        <f t="shared" si="7"/>
        <v>5.5049450403633644</v>
      </c>
      <c r="N62">
        <f t="shared" si="8"/>
        <v>-3.6890450197069642</v>
      </c>
      <c r="O62">
        <f t="shared" si="9"/>
        <v>5.6615161854935305</v>
      </c>
      <c r="P62">
        <f t="shared" si="10"/>
        <v>-5.1084703114063501</v>
      </c>
      <c r="Q62">
        <f t="shared" si="11"/>
        <v>-3.6885670657551599</v>
      </c>
    </row>
    <row r="63" spans="1:17" x14ac:dyDescent="0.25">
      <c r="A63">
        <f t="shared" si="17"/>
        <v>5.6999999999999957</v>
      </c>
      <c r="B63">
        <f t="shared" si="0"/>
        <v>-5.1084929324472101</v>
      </c>
      <c r="C63">
        <f t="shared" si="1"/>
        <v>-3.6885066581306205</v>
      </c>
      <c r="E63">
        <f t="shared" si="12"/>
        <v>5.6999999999999957</v>
      </c>
      <c r="F63">
        <f t="shared" si="13"/>
        <v>-5.1084703114063501</v>
      </c>
      <c r="G63">
        <f t="shared" si="14"/>
        <v>-3.6885670657551599</v>
      </c>
      <c r="H63">
        <f t="shared" si="2"/>
        <v>-3.6885670657551599</v>
      </c>
      <c r="I63">
        <f t="shared" si="3"/>
        <v>5.6617553712696242</v>
      </c>
      <c r="J63">
        <f t="shared" si="4"/>
        <v>-3.4054792971916785</v>
      </c>
      <c r="K63">
        <f t="shared" si="5"/>
        <v>5.8037205592728593</v>
      </c>
      <c r="L63">
        <f t="shared" si="6"/>
        <v>-3.3983810377915171</v>
      </c>
      <c r="M63">
        <f t="shared" si="7"/>
        <v>5.7885014319346615</v>
      </c>
      <c r="N63">
        <f t="shared" si="8"/>
        <v>-3.1097169225616939</v>
      </c>
      <c r="O63">
        <f t="shared" si="9"/>
        <v>5.9147659535697557</v>
      </c>
      <c r="P63">
        <f t="shared" si="10"/>
        <v>-5.4485703890444039</v>
      </c>
      <c r="Q63">
        <f t="shared" si="11"/>
        <v>-3.109217643967586</v>
      </c>
    </row>
    <row r="64" spans="1:17" x14ac:dyDescent="0.25">
      <c r="A64">
        <f t="shared" si="17"/>
        <v>5.7999999999999954</v>
      </c>
      <c r="B64">
        <f t="shared" si="0"/>
        <v>-5.4485888217163643</v>
      </c>
      <c r="C64">
        <f t="shared" si="1"/>
        <v>-3.1091576378940569</v>
      </c>
      <c r="E64">
        <f t="shared" si="12"/>
        <v>5.7999999999999954</v>
      </c>
      <c r="F64">
        <f t="shared" si="13"/>
        <v>-5.4485703890444039</v>
      </c>
      <c r="G64">
        <f t="shared" si="14"/>
        <v>-3.109217643967586</v>
      </c>
      <c r="H64">
        <f t="shared" si="2"/>
        <v>-3.109217643967586</v>
      </c>
      <c r="I64">
        <f t="shared" si="3"/>
        <v>5.9149530356395417</v>
      </c>
      <c r="J64">
        <f t="shared" si="4"/>
        <v>-2.8134699921856088</v>
      </c>
      <c r="K64">
        <f t="shared" si="5"/>
        <v>6.026051770070624</v>
      </c>
      <c r="L64">
        <f t="shared" si="6"/>
        <v>-2.8079150554640551</v>
      </c>
      <c r="M64">
        <f t="shared" si="7"/>
        <v>6.0104311469732927</v>
      </c>
      <c r="N64">
        <f t="shared" si="8"/>
        <v>-2.5081745292702569</v>
      </c>
      <c r="O64">
        <f t="shared" si="9"/>
        <v>6.1055880739813482</v>
      </c>
      <c r="P64">
        <f t="shared" si="10"/>
        <v>-5.7295730935200231</v>
      </c>
      <c r="Q64">
        <f t="shared" si="11"/>
        <v>-2.507659194905774</v>
      </c>
    </row>
    <row r="65" spans="1:17" x14ac:dyDescent="0.25">
      <c r="A65">
        <f t="shared" si="17"/>
        <v>5.899999999999995</v>
      </c>
      <c r="B65">
        <f t="shared" si="0"/>
        <v>-5.7295870638840638</v>
      </c>
      <c r="C65">
        <f t="shared" si="1"/>
        <v>-2.5076001287091567</v>
      </c>
      <c r="E65">
        <f t="shared" si="12"/>
        <v>5.899999999999995</v>
      </c>
      <c r="F65">
        <f t="shared" si="13"/>
        <v>-5.7295730935200231</v>
      </c>
      <c r="G65">
        <f t="shared" si="14"/>
        <v>-2.507659194905774</v>
      </c>
      <c r="H65">
        <f t="shared" si="2"/>
        <v>-2.507659194905774</v>
      </c>
      <c r="I65">
        <f t="shared" si="3"/>
        <v>6.1057219727558891</v>
      </c>
      <c r="J65">
        <f t="shared" si="4"/>
        <v>-2.2023730962679795</v>
      </c>
      <c r="K65">
        <f t="shared" si="5"/>
        <v>6.1853120177055088</v>
      </c>
      <c r="L65">
        <f t="shared" si="6"/>
        <v>-2.1983935940204988</v>
      </c>
      <c r="M65">
        <f t="shared" si="7"/>
        <v>6.1694507874364968</v>
      </c>
      <c r="N65">
        <f t="shared" si="8"/>
        <v>-1.8907141161621244</v>
      </c>
      <c r="O65">
        <f t="shared" si="9"/>
        <v>6.2330195703463911</v>
      </c>
      <c r="P65">
        <f t="shared" si="10"/>
        <v>-5.9495715383807708</v>
      </c>
      <c r="Q65">
        <f t="shared" si="11"/>
        <v>-1.8901880756826692</v>
      </c>
    </row>
    <row r="66" spans="1:17" x14ac:dyDescent="0.25">
      <c r="A66">
        <f t="shared" si="17"/>
        <v>5.9999999999999947</v>
      </c>
      <c r="B66">
        <f t="shared" si="0"/>
        <v>-5.9495808165605464</v>
      </c>
      <c r="C66">
        <f t="shared" si="1"/>
        <v>-1.8901304865703417</v>
      </c>
      <c r="E66">
        <f t="shared" si="12"/>
        <v>5.9999999999999947</v>
      </c>
      <c r="F66">
        <f t="shared" si="13"/>
        <v>-5.9495715383807708</v>
      </c>
      <c r="G66">
        <f t="shared" si="14"/>
        <v>-1.8901880756826692</v>
      </c>
      <c r="H66">
        <f t="shared" si="2"/>
        <v>-1.8901880756826692</v>
      </c>
      <c r="I66">
        <f t="shared" si="3"/>
        <v>6.2330997497331708</v>
      </c>
      <c r="J66">
        <f t="shared" si="4"/>
        <v>-1.5785330881960107</v>
      </c>
      <c r="K66">
        <f t="shared" si="5"/>
        <v>6.2808609053943059</v>
      </c>
      <c r="L66">
        <f t="shared" si="6"/>
        <v>-1.5761450304129538</v>
      </c>
      <c r="M66">
        <f t="shared" si="7"/>
        <v>6.2649199473525137</v>
      </c>
      <c r="N66">
        <f t="shared" si="8"/>
        <v>-1.2636960809474178</v>
      </c>
      <c r="O66">
        <f t="shared" si="9"/>
        <v>6.2967404535641789</v>
      </c>
      <c r="P66">
        <f t="shared" si="10"/>
        <v>-6.1072922116115711</v>
      </c>
      <c r="Q66">
        <f t="shared" si="11"/>
        <v>-1.2631647105361528</v>
      </c>
    </row>
    <row r="67" spans="1:17" x14ac:dyDescent="0.25">
      <c r="A67">
        <f t="shared" si="17"/>
        <v>6.0999999999999943</v>
      </c>
      <c r="B67">
        <f t="shared" si="0"/>
        <v>-6.1072966150452412</v>
      </c>
      <c r="C67">
        <f t="shared" si="1"/>
        <v>-1.2631091293874328</v>
      </c>
      <c r="E67">
        <f t="shared" si="12"/>
        <v>6.0999999999999943</v>
      </c>
      <c r="F67">
        <f t="shared" si="13"/>
        <v>-6.1072922116115711</v>
      </c>
      <c r="G67">
        <f t="shared" si="14"/>
        <v>-1.2631647105361528</v>
      </c>
      <c r="H67">
        <f t="shared" si="2"/>
        <v>-1.2631647105361528</v>
      </c>
      <c r="I67">
        <f t="shared" si="3"/>
        <v>6.2967669181919943</v>
      </c>
      <c r="J67">
        <f t="shared" si="4"/>
        <v>-0.94832636462655295</v>
      </c>
      <c r="K67">
        <f t="shared" si="5"/>
        <v>6.3126994018323614</v>
      </c>
      <c r="L67">
        <f t="shared" si="6"/>
        <v>-0.94752974044453464</v>
      </c>
      <c r="M67">
        <f t="shared" si="7"/>
        <v>6.2968379909095793</v>
      </c>
      <c r="N67">
        <f t="shared" si="8"/>
        <v>-0.63348091144519481</v>
      </c>
      <c r="O67">
        <f t="shared" si="9"/>
        <v>6.2970673223728042</v>
      </c>
      <c r="P67">
        <f t="shared" si="10"/>
        <v>-6.2020981754802964</v>
      </c>
      <c r="Q67">
        <f t="shared" si="11"/>
        <v>-0.63294956010200809</v>
      </c>
    </row>
    <row r="68" spans="1:17" x14ac:dyDescent="0.25">
      <c r="A68">
        <f t="shared" si="17"/>
        <v>6.199999999999994</v>
      </c>
      <c r="B68">
        <f t="shared" si="0"/>
        <v>-6.202097571656676</v>
      </c>
      <c r="C68">
        <f t="shared" si="1"/>
        <v>-0.63289650623559057</v>
      </c>
      <c r="E68">
        <f t="shared" si="12"/>
        <v>6.199999999999994</v>
      </c>
      <c r="F68">
        <f t="shared" si="13"/>
        <v>-6.2020981754802964</v>
      </c>
      <c r="G68">
        <f t="shared" si="14"/>
        <v>-0.63294956010200809</v>
      </c>
      <c r="H68">
        <f t="shared" si="2"/>
        <v>-0.63294956010200809</v>
      </c>
      <c r="I68">
        <f t="shared" si="3"/>
        <v>6.297040609495598</v>
      </c>
      <c r="J68">
        <f t="shared" si="4"/>
        <v>-0.31809752962722815</v>
      </c>
      <c r="K68">
        <f t="shared" si="5"/>
        <v>6.2814602829294817</v>
      </c>
      <c r="L68">
        <f t="shared" si="6"/>
        <v>-0.318876545955534</v>
      </c>
      <c r="M68">
        <f t="shared" si="7"/>
        <v>6.2658345338549877</v>
      </c>
      <c r="N68">
        <f t="shared" si="8"/>
        <v>-6.3661067165092788E-3</v>
      </c>
      <c r="O68">
        <f t="shared" si="9"/>
        <v>6.2349407460833257</v>
      </c>
      <c r="P68">
        <f t="shared" si="10"/>
        <v>-6.2339859057800302</v>
      </c>
      <c r="Q68">
        <f t="shared" si="11"/>
        <v>-5.8400436162103775E-3</v>
      </c>
    </row>
    <row r="69" spans="1:17" x14ac:dyDescent="0.25">
      <c r="A69">
        <f t="shared" si="17"/>
        <v>6.2999999999999936</v>
      </c>
      <c r="B69">
        <f t="shared" si="0"/>
        <v>-6.2339802144233962</v>
      </c>
      <c r="C69">
        <f t="shared" si="1"/>
        <v>-5.7900195898617952E-3</v>
      </c>
      <c r="E69">
        <f t="shared" si="12"/>
        <v>6.2999999999999936</v>
      </c>
      <c r="F69">
        <f t="shared" si="13"/>
        <v>-6.2339859057800302</v>
      </c>
      <c r="G69">
        <f t="shared" si="14"/>
        <v>-5.8400436162103775E-3</v>
      </c>
      <c r="H69">
        <f t="shared" si="2"/>
        <v>-5.8400436162103775E-3</v>
      </c>
      <c r="I69">
        <f t="shared" si="3"/>
        <v>6.2348619123224616</v>
      </c>
      <c r="J69">
        <f t="shared" si="4"/>
        <v>0.30590305199991275</v>
      </c>
      <c r="K69">
        <f t="shared" si="5"/>
        <v>6.1883924501608538</v>
      </c>
      <c r="L69">
        <f t="shared" si="6"/>
        <v>0.30357957889183235</v>
      </c>
      <c r="M69">
        <f t="shared" si="7"/>
        <v>6.1731538163462591</v>
      </c>
      <c r="N69">
        <f t="shared" si="8"/>
        <v>0.61147533801841558</v>
      </c>
      <c r="O69">
        <f t="shared" si="9"/>
        <v>6.1119066471880847</v>
      </c>
      <c r="P69">
        <f t="shared" si="10"/>
        <v>-6.2035758965102685</v>
      </c>
      <c r="Q69">
        <f t="shared" si="11"/>
        <v>0.61199097459253571</v>
      </c>
    </row>
    <row r="70" spans="1:17" x14ac:dyDescent="0.25">
      <c r="A70">
        <f t="shared" si="17"/>
        <v>6.3999999999999932</v>
      </c>
      <c r="B70">
        <f t="shared" si="0"/>
        <v>-6.2035650911845641</v>
      </c>
      <c r="C70">
        <f t="shared" si="1"/>
        <v>0.61203748809434144</v>
      </c>
      <c r="E70">
        <f t="shared" si="12"/>
        <v>6.3999999999999932</v>
      </c>
      <c r="F70">
        <f t="shared" si="13"/>
        <v>-6.2035758965102685</v>
      </c>
      <c r="G70">
        <f t="shared" si="14"/>
        <v>0.61199097459253571</v>
      </c>
      <c r="H70">
        <f t="shared" si="2"/>
        <v>0.61199097459253571</v>
      </c>
      <c r="I70">
        <f t="shared" si="3"/>
        <v>6.1117772503213885</v>
      </c>
      <c r="J70">
        <f t="shared" si="4"/>
        <v>0.91757983710860513</v>
      </c>
      <c r="K70">
        <f t="shared" si="5"/>
        <v>6.0353393722143514</v>
      </c>
      <c r="L70">
        <f t="shared" si="6"/>
        <v>0.91375794320325332</v>
      </c>
      <c r="M70">
        <f t="shared" si="7"/>
        <v>6.0206332131743503</v>
      </c>
      <c r="N70">
        <f t="shared" si="8"/>
        <v>1.2140542959099707</v>
      </c>
      <c r="O70">
        <f t="shared" si="9"/>
        <v>5.9300919578034472</v>
      </c>
      <c r="P70">
        <f t="shared" si="10"/>
        <v>-6.1120972159914979</v>
      </c>
      <c r="Q70">
        <f t="shared" si="11"/>
        <v>1.2145545475742399</v>
      </c>
    </row>
    <row r="71" spans="1:17" x14ac:dyDescent="0.25">
      <c r="A71">
        <f t="shared" si="17"/>
        <v>6.4999999999999929</v>
      </c>
      <c r="B71">
        <f t="shared" ref="B71:B134" si="18">-10*EXP(-0.075*A71)*(COS(0.997184*A71)+0.0752118*SIN(0.997184*A71))</f>
        <v>-6.1120813251013741</v>
      </c>
      <c r="C71">
        <f t="shared" ref="C71:C134" si="19">10.0282*EXP(-0.075*A71)*SIN(0.997184*A71)</f>
        <v>1.2145970967092881</v>
      </c>
      <c r="E71">
        <f t="shared" si="12"/>
        <v>6.4999999999999929</v>
      </c>
      <c r="F71">
        <f t="shared" si="13"/>
        <v>-6.1120972159914979</v>
      </c>
      <c r="G71">
        <f t="shared" si="14"/>
        <v>1.2145545475742399</v>
      </c>
      <c r="H71">
        <f t="shared" ref="H71:H134" si="20">+G71</f>
        <v>1.2145545475742399</v>
      </c>
      <c r="I71">
        <f t="shared" ref="I71:I134" si="21">-F71-0.15*G71</f>
        <v>5.9299140338553622</v>
      </c>
      <c r="J71">
        <f t="shared" ref="J71:J134" si="22">+G71+0.1/2*I71</f>
        <v>1.5110502492670079</v>
      </c>
      <c r="K71">
        <f t="shared" ref="K71:K134" si="23">-(F71+0.1/2*H71)-0.15*(G71+0.1/2*I71)</f>
        <v>5.824711951222735</v>
      </c>
      <c r="L71">
        <f t="shared" ref="L71:L134" si="24">+(G71+0.1/2*K71)</f>
        <v>1.5057901451353766</v>
      </c>
      <c r="M71">
        <f t="shared" ref="M71:M134" si="25">-F71-0.1/2*J71-0.15*(G71+0.1/2*K71)</f>
        <v>5.8106761817578416</v>
      </c>
      <c r="N71">
        <f t="shared" ref="N71:N134" si="26">+G71+0.1*M71</f>
        <v>1.7956221657500242</v>
      </c>
      <c r="O71">
        <f t="shared" ref="O71:O134" si="27">-F71-0.1*L71-0.15*(G71+0.1*M71)</f>
        <v>5.6921748766154572</v>
      </c>
      <c r="P71">
        <f t="shared" ref="P71:P134" si="28">+F71+0.1/6*(H71+2*J71+2*L71+N71)</f>
        <v>-5.9613662576226805</v>
      </c>
      <c r="Q71">
        <f t="shared" ref="Q71:Q134" si="29">+G71+0.1/6*(I71+2*K71+2*M71+O71)</f>
        <v>1.7961023005147727</v>
      </c>
    </row>
    <row r="72" spans="1:17" x14ac:dyDescent="0.25">
      <c r="A72">
        <f t="shared" si="17"/>
        <v>6.5999999999999925</v>
      </c>
      <c r="B72">
        <f t="shared" si="18"/>
        <v>-5.9613453647958412</v>
      </c>
      <c r="C72">
        <f t="shared" si="19"/>
        <v>1.7961404630540749</v>
      </c>
      <c r="E72">
        <f t="shared" ref="E72:E135" si="30">+E71+0.1</f>
        <v>6.5999999999999925</v>
      </c>
      <c r="F72">
        <f t="shared" ref="F72:G135" si="31">+P71</f>
        <v>-5.9613662576226805</v>
      </c>
      <c r="G72">
        <f t="shared" si="31"/>
        <v>1.7961023005147727</v>
      </c>
      <c r="H72">
        <f t="shared" si="20"/>
        <v>1.7961023005147727</v>
      </c>
      <c r="I72">
        <f t="shared" si="21"/>
        <v>5.6919509125454644</v>
      </c>
      <c r="J72">
        <f t="shared" si="22"/>
        <v>2.0806998461420458</v>
      </c>
      <c r="K72">
        <f t="shared" si="23"/>
        <v>5.5594561656756349</v>
      </c>
      <c r="L72">
        <f t="shared" si="24"/>
        <v>2.0740751087985543</v>
      </c>
      <c r="M72">
        <f t="shared" si="25"/>
        <v>5.5462199989957943</v>
      </c>
      <c r="N72">
        <f t="shared" si="26"/>
        <v>2.3507243004143521</v>
      </c>
      <c r="O72">
        <f t="shared" si="27"/>
        <v>5.4013501016806718</v>
      </c>
      <c r="P72">
        <f t="shared" si="28"/>
        <v>-5.7537599824425083</v>
      </c>
      <c r="Q72">
        <f t="shared" si="29"/>
        <v>2.3511798562409227</v>
      </c>
    </row>
    <row r="73" spans="1:17" x14ac:dyDescent="0.25">
      <c r="A73">
        <f t="shared" si="17"/>
        <v>6.6999999999999922</v>
      </c>
      <c r="B73">
        <f t="shared" si="18"/>
        <v>-5.7537342262849789</v>
      </c>
      <c r="C73">
        <f t="shared" si="19"/>
        <v>2.3512132460885611</v>
      </c>
      <c r="E73">
        <f t="shared" si="30"/>
        <v>6.6999999999999922</v>
      </c>
      <c r="F73">
        <f t="shared" si="31"/>
        <v>-5.7537599824425083</v>
      </c>
      <c r="G73">
        <f t="shared" si="31"/>
        <v>2.3511798562409227</v>
      </c>
      <c r="H73">
        <f t="shared" si="20"/>
        <v>2.3511798562409227</v>
      </c>
      <c r="I73">
        <f t="shared" si="21"/>
        <v>5.4010830040063702</v>
      </c>
      <c r="J73">
        <f t="shared" si="22"/>
        <v>2.6212340064412412</v>
      </c>
      <c r="K73">
        <f t="shared" si="23"/>
        <v>5.2430158886642761</v>
      </c>
      <c r="L73">
        <f t="shared" si="24"/>
        <v>2.6133306506741367</v>
      </c>
      <c r="M73">
        <f t="shared" si="25"/>
        <v>5.2306986845193251</v>
      </c>
      <c r="N73">
        <f t="shared" si="26"/>
        <v>2.8742497246928553</v>
      </c>
      <c r="O73">
        <f t="shared" si="27"/>
        <v>5.0612894586711672</v>
      </c>
      <c r="P73">
        <f t="shared" si="28"/>
        <v>-5.4921840008564331</v>
      </c>
      <c r="Q73">
        <f t="shared" si="29"/>
        <v>2.8746765497250015</v>
      </c>
    </row>
    <row r="74" spans="1:17" x14ac:dyDescent="0.25">
      <c r="A74">
        <f t="shared" si="17"/>
        <v>6.7999999999999918</v>
      </c>
      <c r="B74">
        <f t="shared" si="18"/>
        <v>-5.4921535740796674</v>
      </c>
      <c r="C74">
        <f t="shared" si="19"/>
        <v>2.8747048211357913</v>
      </c>
      <c r="E74">
        <f t="shared" si="30"/>
        <v>6.7999999999999918</v>
      </c>
      <c r="F74">
        <f t="shared" si="31"/>
        <v>-5.4921840008564331</v>
      </c>
      <c r="G74">
        <f t="shared" si="31"/>
        <v>2.8746765497250015</v>
      </c>
      <c r="H74">
        <f t="shared" si="20"/>
        <v>2.8746765497250015</v>
      </c>
      <c r="I74">
        <f t="shared" si="21"/>
        <v>5.0609825183976831</v>
      </c>
      <c r="J74">
        <f t="shared" si="22"/>
        <v>3.1277256756448857</v>
      </c>
      <c r="K74">
        <f t="shared" si="23"/>
        <v>4.87929132202345</v>
      </c>
      <c r="L74">
        <f t="shared" si="24"/>
        <v>3.1186411158261742</v>
      </c>
      <c r="M74">
        <f t="shared" si="25"/>
        <v>4.8680015497002627</v>
      </c>
      <c r="N74">
        <f t="shared" si="26"/>
        <v>3.3614767046950278</v>
      </c>
      <c r="O74">
        <f t="shared" si="27"/>
        <v>4.6760983835695615</v>
      </c>
      <c r="P74">
        <f t="shared" si="28"/>
        <v>-5.1800358869003968</v>
      </c>
      <c r="Q74">
        <f t="shared" si="29"/>
        <v>3.3618709938152458</v>
      </c>
    </row>
    <row r="75" spans="1:17" x14ac:dyDescent="0.25">
      <c r="A75">
        <f t="shared" si="17"/>
        <v>6.8999999999999915</v>
      </c>
      <c r="B75">
        <f t="shared" si="18"/>
        <v>-5.1800010348264252</v>
      </c>
      <c r="C75">
        <f t="shared" si="19"/>
        <v>3.3618938452619069</v>
      </c>
      <c r="E75">
        <f t="shared" si="30"/>
        <v>6.8999999999999915</v>
      </c>
      <c r="F75">
        <f t="shared" si="31"/>
        <v>-5.1800358869003968</v>
      </c>
      <c r="G75">
        <f t="shared" si="31"/>
        <v>3.3618709938152458</v>
      </c>
      <c r="H75">
        <f t="shared" si="20"/>
        <v>3.3618709938152458</v>
      </c>
      <c r="I75">
        <f t="shared" si="21"/>
        <v>4.6757552378281098</v>
      </c>
      <c r="J75">
        <f t="shared" si="22"/>
        <v>3.5956587557066513</v>
      </c>
      <c r="K75">
        <f t="shared" si="23"/>
        <v>4.4725935238536367</v>
      </c>
      <c r="L75">
        <f t="shared" si="24"/>
        <v>3.5855006700079275</v>
      </c>
      <c r="M75">
        <f t="shared" si="25"/>
        <v>4.4624278486138751</v>
      </c>
      <c r="N75">
        <f t="shared" si="26"/>
        <v>3.8081137786766335</v>
      </c>
      <c r="O75">
        <f t="shared" si="27"/>
        <v>4.2502687530981094</v>
      </c>
      <c r="P75">
        <f t="shared" si="28"/>
        <v>-4.8211641598350461</v>
      </c>
      <c r="Q75">
        <f t="shared" si="29"/>
        <v>3.8084721060795999</v>
      </c>
    </row>
    <row r="76" spans="1:17" x14ac:dyDescent="0.25">
      <c r="A76">
        <f t="shared" si="17"/>
        <v>6.9999999999999911</v>
      </c>
      <c r="B76">
        <f t="shared" si="18"/>
        <v>-4.8211251782930864</v>
      </c>
      <c r="C76">
        <f t="shared" si="19"/>
        <v>3.8084892837242785</v>
      </c>
      <c r="E76">
        <f t="shared" si="30"/>
        <v>6.9999999999999911</v>
      </c>
      <c r="F76">
        <f t="shared" si="31"/>
        <v>-4.8211641598350461</v>
      </c>
      <c r="G76">
        <f t="shared" si="31"/>
        <v>3.8084721060795999</v>
      </c>
      <c r="H76">
        <f t="shared" si="20"/>
        <v>3.8084721060795999</v>
      </c>
      <c r="I76">
        <f t="shared" si="21"/>
        <v>4.2498933439231061</v>
      </c>
      <c r="J76">
        <f t="shared" si="22"/>
        <v>4.020966773275755</v>
      </c>
      <c r="K76">
        <f t="shared" si="23"/>
        <v>4.0275955385397024</v>
      </c>
      <c r="L76">
        <f t="shared" si="24"/>
        <v>4.0098518830065846</v>
      </c>
      <c r="M76">
        <f t="shared" si="25"/>
        <v>4.0186380387202707</v>
      </c>
      <c r="N76">
        <f t="shared" si="26"/>
        <v>4.2103359099516267</v>
      </c>
      <c r="O76">
        <f t="shared" si="27"/>
        <v>3.7886285850416441</v>
      </c>
      <c r="P76">
        <f t="shared" si="28"/>
        <v>-4.4198234043584481</v>
      </c>
      <c r="Q76">
        <f t="shared" si="29"/>
        <v>4.2106552574710117</v>
      </c>
    </row>
    <row r="77" spans="1:17" x14ac:dyDescent="0.25">
      <c r="A77">
        <f t="shared" si="17"/>
        <v>7.0999999999999908</v>
      </c>
      <c r="B77">
        <f t="shared" si="18"/>
        <v>-4.4197806369935178</v>
      </c>
      <c r="C77">
        <f t="shared" si="19"/>
        <v>4.2106665581998444</v>
      </c>
      <c r="E77">
        <f t="shared" si="30"/>
        <v>7.0999999999999908</v>
      </c>
      <c r="F77">
        <f t="shared" si="31"/>
        <v>-4.4198234043584481</v>
      </c>
      <c r="G77">
        <f t="shared" si="31"/>
        <v>4.2106552574710117</v>
      </c>
      <c r="H77">
        <f t="shared" si="20"/>
        <v>4.2106552574710117</v>
      </c>
      <c r="I77">
        <f t="shared" si="21"/>
        <v>3.7882251157377964</v>
      </c>
      <c r="J77">
        <f t="shared" si="22"/>
        <v>4.4000665132579018</v>
      </c>
      <c r="K77">
        <f t="shared" si="23"/>
        <v>3.5492806644962123</v>
      </c>
      <c r="L77">
        <f t="shared" si="24"/>
        <v>4.3881192906958226</v>
      </c>
      <c r="M77">
        <f t="shared" si="25"/>
        <v>3.5416021850911799</v>
      </c>
      <c r="N77">
        <f t="shared" si="26"/>
        <v>4.5648154759801294</v>
      </c>
      <c r="O77">
        <f t="shared" si="27"/>
        <v>3.2962891538918462</v>
      </c>
      <c r="P77">
        <f t="shared" si="28"/>
        <v>-3.9806260320024718</v>
      </c>
      <c r="Q77">
        <f t="shared" si="29"/>
        <v>4.5650932569510854</v>
      </c>
    </row>
    <row r="78" spans="1:17" x14ac:dyDescent="0.25">
      <c r="A78">
        <f t="shared" si="17"/>
        <v>7.1999999999999904</v>
      </c>
      <c r="B78">
        <f t="shared" si="18"/>
        <v>-3.9805798670233101</v>
      </c>
      <c r="C78">
        <f t="shared" si="19"/>
        <v>4.5650985309347281</v>
      </c>
      <c r="E78">
        <f t="shared" si="30"/>
        <v>7.1999999999999904</v>
      </c>
      <c r="F78">
        <f t="shared" si="31"/>
        <v>-3.9806260320024718</v>
      </c>
      <c r="G78">
        <f t="shared" si="31"/>
        <v>4.5650932569510854</v>
      </c>
      <c r="H78">
        <f t="shared" si="20"/>
        <v>4.5650932569510854</v>
      </c>
      <c r="I78">
        <f t="shared" si="21"/>
        <v>3.2958620434598092</v>
      </c>
      <c r="J78">
        <f t="shared" si="22"/>
        <v>4.7298863591240758</v>
      </c>
      <c r="K78">
        <f t="shared" si="23"/>
        <v>3.0428884152863063</v>
      </c>
      <c r="L78">
        <f t="shared" si="24"/>
        <v>4.717237677715401</v>
      </c>
      <c r="M78">
        <f t="shared" si="25"/>
        <v>3.0365460623889575</v>
      </c>
      <c r="N78">
        <f t="shared" si="26"/>
        <v>4.8687478631899808</v>
      </c>
      <c r="O78">
        <f t="shared" si="27"/>
        <v>2.7785900847524347</v>
      </c>
      <c r="P78">
        <f t="shared" si="28"/>
        <v>-3.5084912121054712</v>
      </c>
      <c r="Q78">
        <f t="shared" si="29"/>
        <v>4.8689819416771316</v>
      </c>
    </row>
    <row r="79" spans="1:17" x14ac:dyDescent="0.25">
      <c r="A79">
        <f t="shared" si="17"/>
        <v>7.2999999999999901</v>
      </c>
      <c r="B79">
        <f t="shared" si="18"/>
        <v>-3.508442078505674</v>
      </c>
      <c r="C79">
        <f t="shared" si="19"/>
        <v>4.8689810944249183</v>
      </c>
      <c r="E79">
        <f t="shared" si="30"/>
        <v>7.2999999999999901</v>
      </c>
      <c r="F79">
        <f t="shared" si="31"/>
        <v>-3.5084912121054712</v>
      </c>
      <c r="G79">
        <f t="shared" si="31"/>
        <v>4.8689819416771316</v>
      </c>
      <c r="H79">
        <f t="shared" si="20"/>
        <v>4.8689819416771316</v>
      </c>
      <c r="I79">
        <f t="shared" si="21"/>
        <v>2.7781439208539016</v>
      </c>
      <c r="J79">
        <f t="shared" si="22"/>
        <v>5.0078891377198271</v>
      </c>
      <c r="K79">
        <f t="shared" si="23"/>
        <v>2.5138587443636409</v>
      </c>
      <c r="L79">
        <f t="shared" si="24"/>
        <v>4.9946748788953137</v>
      </c>
      <c r="M79">
        <f t="shared" si="25"/>
        <v>2.5088955233851831</v>
      </c>
      <c r="N79">
        <f t="shared" si="26"/>
        <v>5.1198714940156496</v>
      </c>
      <c r="O79">
        <f t="shared" si="27"/>
        <v>2.2410430001135921</v>
      </c>
      <c r="P79">
        <f t="shared" si="28"/>
        <v>-3.0085915209567533</v>
      </c>
      <c r="Q79">
        <f t="shared" si="29"/>
        <v>5.1200601992848842</v>
      </c>
    </row>
    <row r="80" spans="1:17" x14ac:dyDescent="0.25">
      <c r="A80">
        <f t="shared" si="17"/>
        <v>7.3999999999999897</v>
      </c>
      <c r="B80">
        <f t="shared" si="18"/>
        <v>-3.0085398842491311</v>
      </c>
      <c r="C80">
        <f t="shared" si="19"/>
        <v>5.1200531931653757</v>
      </c>
      <c r="E80">
        <f t="shared" si="30"/>
        <v>7.3999999999999897</v>
      </c>
      <c r="F80">
        <f t="shared" si="31"/>
        <v>-3.0085915209567533</v>
      </c>
      <c r="G80">
        <f t="shared" si="31"/>
        <v>5.1200601992848842</v>
      </c>
      <c r="H80">
        <f t="shared" si="20"/>
        <v>5.1200601992848842</v>
      </c>
      <c r="I80">
        <f t="shared" si="21"/>
        <v>2.2405824910640209</v>
      </c>
      <c r="J80">
        <f t="shared" si="22"/>
        <v>5.2320893238380854</v>
      </c>
      <c r="K80">
        <f t="shared" si="23"/>
        <v>1.9677751124167964</v>
      </c>
      <c r="L80">
        <f t="shared" si="24"/>
        <v>5.2184489549057238</v>
      </c>
      <c r="M80">
        <f t="shared" si="25"/>
        <v>1.9642197115289903</v>
      </c>
      <c r="N80">
        <f t="shared" si="26"/>
        <v>5.3164821704377836</v>
      </c>
      <c r="O80">
        <f t="shared" si="27"/>
        <v>1.6892742999005133</v>
      </c>
      <c r="P80">
        <f t="shared" si="28"/>
        <v>-2.4862978721699154</v>
      </c>
      <c r="Q80">
        <f t="shared" si="29"/>
        <v>5.3166243065991523</v>
      </c>
    </row>
    <row r="81" spans="1:17" x14ac:dyDescent="0.25">
      <c r="A81">
        <f t="shared" si="17"/>
        <v>7.4999999999999893</v>
      </c>
      <c r="B81">
        <f t="shared" si="18"/>
        <v>-2.4862442296797784</v>
      </c>
      <c r="C81">
        <f t="shared" si="19"/>
        <v>5.3166111618053078</v>
      </c>
      <c r="E81">
        <f t="shared" si="30"/>
        <v>7.4999999999999893</v>
      </c>
      <c r="F81">
        <f t="shared" si="31"/>
        <v>-2.4862978721699154</v>
      </c>
      <c r="G81">
        <f t="shared" si="31"/>
        <v>5.3166243065991523</v>
      </c>
      <c r="H81">
        <f t="shared" si="20"/>
        <v>5.3166243065991523</v>
      </c>
      <c r="I81">
        <f t="shared" si="21"/>
        <v>1.6888042261800424</v>
      </c>
      <c r="J81">
        <f t="shared" si="22"/>
        <v>5.4010645179081544</v>
      </c>
      <c r="K81">
        <f t="shared" si="23"/>
        <v>1.4103069791537344</v>
      </c>
      <c r="L81">
        <f t="shared" si="24"/>
        <v>5.3871396555568394</v>
      </c>
      <c r="M81">
        <f t="shared" si="25"/>
        <v>1.408173697940982</v>
      </c>
      <c r="N81">
        <f t="shared" si="26"/>
        <v>5.4574416763932501</v>
      </c>
      <c r="O81">
        <f t="shared" si="27"/>
        <v>1.1289676551552441</v>
      </c>
      <c r="P81">
        <f t="shared" si="28"/>
        <v>-1.947123300004542</v>
      </c>
      <c r="Q81">
        <f t="shared" si="29"/>
        <v>5.4575365271912313</v>
      </c>
    </row>
    <row r="82" spans="1:17" x14ac:dyDescent="0.25">
      <c r="A82">
        <f t="shared" si="17"/>
        <v>7.599999999999989</v>
      </c>
      <c r="B82">
        <f t="shared" si="18"/>
        <v>-1.9470681757727724</v>
      </c>
      <c r="C82">
        <f t="shared" si="19"/>
        <v>5.4575173221341648</v>
      </c>
      <c r="E82">
        <f t="shared" si="30"/>
        <v>7.599999999999989</v>
      </c>
      <c r="F82">
        <f t="shared" si="31"/>
        <v>-1.947123300004542</v>
      </c>
      <c r="G82">
        <f t="shared" si="31"/>
        <v>5.4575365271912313</v>
      </c>
      <c r="H82">
        <f t="shared" si="20"/>
        <v>5.4575365271912313</v>
      </c>
      <c r="I82">
        <f t="shared" si="21"/>
        <v>1.1284928209258573</v>
      </c>
      <c r="J82">
        <f t="shared" si="22"/>
        <v>5.5139611682375245</v>
      </c>
      <c r="K82">
        <f t="shared" si="23"/>
        <v>0.8471522984093518</v>
      </c>
      <c r="L82">
        <f t="shared" si="24"/>
        <v>5.4998941421116987</v>
      </c>
      <c r="M82">
        <f t="shared" si="25"/>
        <v>0.84644112027591101</v>
      </c>
      <c r="N82">
        <f t="shared" si="26"/>
        <v>5.542180639218822</v>
      </c>
      <c r="O82">
        <f t="shared" si="27"/>
        <v>0.56580678991054889</v>
      </c>
      <c r="P82">
        <f t="shared" si="28"/>
        <v>-1.3966661702194003</v>
      </c>
      <c r="Q82">
        <f t="shared" si="29"/>
        <v>5.5422279679946804</v>
      </c>
    </row>
    <row r="83" spans="1:17" x14ac:dyDescent="0.25">
      <c r="A83">
        <f t="shared" si="17"/>
        <v>7.6999999999999886</v>
      </c>
      <c r="B83">
        <f t="shared" si="18"/>
        <v>-1.3966101095707857</v>
      </c>
      <c r="C83">
        <f t="shared" si="19"/>
        <v>5.542202839115931</v>
      </c>
      <c r="E83">
        <f t="shared" si="30"/>
        <v>7.6999999999999886</v>
      </c>
      <c r="F83">
        <f t="shared" si="31"/>
        <v>-1.3966661702194003</v>
      </c>
      <c r="G83">
        <f t="shared" si="31"/>
        <v>5.5422279679946804</v>
      </c>
      <c r="H83">
        <f t="shared" si="20"/>
        <v>5.5422279679946804</v>
      </c>
      <c r="I83">
        <f t="shared" si="21"/>
        <v>0.56533197502019827</v>
      </c>
      <c r="J83">
        <f t="shared" si="22"/>
        <v>5.5704945667456904</v>
      </c>
      <c r="K83">
        <f t="shared" si="23"/>
        <v>0.2839805868078128</v>
      </c>
      <c r="L83">
        <f t="shared" si="24"/>
        <v>5.5564269973350715</v>
      </c>
      <c r="M83">
        <f t="shared" si="25"/>
        <v>0.28467739228185518</v>
      </c>
      <c r="N83">
        <f t="shared" si="26"/>
        <v>5.5706957072228658</v>
      </c>
      <c r="O83">
        <f t="shared" si="27"/>
        <v>5.4191144024632321E-3</v>
      </c>
      <c r="P83">
        <f t="shared" si="28"/>
        <v>-0.8405533901630825</v>
      </c>
      <c r="Q83">
        <f t="shared" si="29"/>
        <v>5.57069575212138</v>
      </c>
    </row>
    <row r="84" spans="1:17" x14ac:dyDescent="0.25">
      <c r="A84">
        <f t="shared" si="17"/>
        <v>7.7999999999999883</v>
      </c>
      <c r="B84">
        <f t="shared" si="18"/>
        <v>-0.8404969539992676</v>
      </c>
      <c r="C84">
        <f t="shared" si="19"/>
        <v>5.5706648931197575</v>
      </c>
      <c r="E84">
        <f t="shared" si="30"/>
        <v>7.7999999999999883</v>
      </c>
      <c r="F84">
        <f t="shared" si="31"/>
        <v>-0.8405533901630825</v>
      </c>
      <c r="G84">
        <f t="shared" si="31"/>
        <v>5.57069575212138</v>
      </c>
      <c r="H84">
        <f t="shared" si="20"/>
        <v>5.57069575212138</v>
      </c>
      <c r="I84">
        <f t="shared" si="21"/>
        <v>4.9490273448755673E-3</v>
      </c>
      <c r="J84">
        <f t="shared" si="22"/>
        <v>5.5709432034886239</v>
      </c>
      <c r="K84">
        <f t="shared" si="23"/>
        <v>-0.27362287796628004</v>
      </c>
      <c r="L84">
        <f t="shared" si="24"/>
        <v>5.5570146082230663</v>
      </c>
      <c r="M84">
        <f t="shared" si="25"/>
        <v>-0.27154596124480868</v>
      </c>
      <c r="N84">
        <f t="shared" si="26"/>
        <v>5.5435411559968992</v>
      </c>
      <c r="O84">
        <f t="shared" si="27"/>
        <v>-0.54667924405875901</v>
      </c>
      <c r="P84">
        <f t="shared" si="28"/>
        <v>-0.28438418130405496</v>
      </c>
      <c r="Q84">
        <f t="shared" si="29"/>
        <v>5.5434946205357791</v>
      </c>
    </row>
    <row r="85" spans="1:17" x14ac:dyDescent="0.25">
      <c r="A85">
        <f t="shared" si="17"/>
        <v>7.8999999999999879</v>
      </c>
      <c r="B85">
        <f t="shared" si="18"/>
        <v>-0.28432794018383856</v>
      </c>
      <c r="C85">
        <f t="shared" si="19"/>
        <v>5.5434582810110102</v>
      </c>
      <c r="E85">
        <f t="shared" si="30"/>
        <v>7.8999999999999879</v>
      </c>
      <c r="F85">
        <f t="shared" si="31"/>
        <v>-0.28438418130405496</v>
      </c>
      <c r="G85">
        <f t="shared" si="31"/>
        <v>5.5434946205357791</v>
      </c>
      <c r="H85">
        <f t="shared" si="20"/>
        <v>5.5434946205357791</v>
      </c>
      <c r="I85">
        <f t="shared" si="21"/>
        <v>-0.54714001177631189</v>
      </c>
      <c r="J85">
        <f t="shared" si="22"/>
        <v>5.5161376199469636</v>
      </c>
      <c r="K85">
        <f t="shared" si="23"/>
        <v>-0.8202111927147786</v>
      </c>
      <c r="L85">
        <f t="shared" si="24"/>
        <v>5.5024840609000405</v>
      </c>
      <c r="M85">
        <f t="shared" si="25"/>
        <v>-0.81679530882829932</v>
      </c>
      <c r="N85">
        <f t="shared" si="26"/>
        <v>5.4618150896529496</v>
      </c>
      <c r="O85">
        <f t="shared" si="27"/>
        <v>-1.0851364882338914</v>
      </c>
      <c r="P85">
        <f t="shared" si="28"/>
        <v>0.26632503656065731</v>
      </c>
      <c r="Q85">
        <f t="shared" si="29"/>
        <v>5.4617231288175061</v>
      </c>
    </row>
    <row r="86" spans="1:17" x14ac:dyDescent="0.25">
      <c r="A86">
        <f t="shared" si="17"/>
        <v>7.9999999999999876</v>
      </c>
      <c r="B86">
        <f t="shared" si="18"/>
        <v>0.26638050848845801</v>
      </c>
      <c r="C86">
        <f t="shared" si="19"/>
        <v>5.4616816123392002</v>
      </c>
      <c r="E86">
        <f t="shared" si="30"/>
        <v>7.9999999999999876</v>
      </c>
      <c r="F86">
        <f t="shared" si="31"/>
        <v>0.26632503656065731</v>
      </c>
      <c r="G86">
        <f t="shared" si="31"/>
        <v>5.4617231288175061</v>
      </c>
      <c r="H86">
        <f t="shared" si="20"/>
        <v>5.4617231288175061</v>
      </c>
      <c r="I86">
        <f t="shared" si="21"/>
        <v>-1.0855835058832832</v>
      </c>
      <c r="J86">
        <f t="shared" si="22"/>
        <v>5.4074439535233418</v>
      </c>
      <c r="K86">
        <f t="shared" si="23"/>
        <v>-1.350527786030034</v>
      </c>
      <c r="L86">
        <f t="shared" si="24"/>
        <v>5.394196739516004</v>
      </c>
      <c r="M86">
        <f t="shared" si="25"/>
        <v>-1.345826745164225</v>
      </c>
      <c r="N86">
        <f t="shared" si="26"/>
        <v>5.3271404543010838</v>
      </c>
      <c r="O86">
        <f t="shared" si="27"/>
        <v>-1.6048157786574202</v>
      </c>
      <c r="P86">
        <f t="shared" si="28"/>
        <v>0.80619411938061192</v>
      </c>
      <c r="Q86">
        <f t="shared" si="29"/>
        <v>5.3270046563686861</v>
      </c>
    </row>
    <row r="87" spans="1:17" x14ac:dyDescent="0.25">
      <c r="A87">
        <f t="shared" si="17"/>
        <v>8.0999999999999872</v>
      </c>
      <c r="B87">
        <f t="shared" si="18"/>
        <v>0.80624825052465088</v>
      </c>
      <c r="C87">
        <f t="shared" si="19"/>
        <v>5.3269583179852376</v>
      </c>
      <c r="E87">
        <f t="shared" si="30"/>
        <v>8.0999999999999872</v>
      </c>
      <c r="F87">
        <f t="shared" si="31"/>
        <v>0.80619411938061192</v>
      </c>
      <c r="G87">
        <f t="shared" si="31"/>
        <v>5.3270046563686861</v>
      </c>
      <c r="H87">
        <f t="shared" si="20"/>
        <v>5.3270046563686861</v>
      </c>
      <c r="I87">
        <f t="shared" si="21"/>
        <v>-1.6052448178359149</v>
      </c>
      <c r="J87">
        <f t="shared" si="22"/>
        <v>5.2467424154768905</v>
      </c>
      <c r="K87">
        <f t="shared" si="23"/>
        <v>-1.8595557145205799</v>
      </c>
      <c r="L87">
        <f t="shared" si="24"/>
        <v>5.2340268706426567</v>
      </c>
      <c r="M87">
        <f t="shared" si="25"/>
        <v>-1.8536352707508548</v>
      </c>
      <c r="N87">
        <f t="shared" si="26"/>
        <v>5.1416411292936006</v>
      </c>
      <c r="O87">
        <f t="shared" si="27"/>
        <v>-2.1008429758389178</v>
      </c>
      <c r="P87">
        <f t="shared" si="28"/>
        <v>1.3300305253456348</v>
      </c>
      <c r="Q87">
        <f t="shared" si="29"/>
        <v>5.1414634936317247</v>
      </c>
    </row>
    <row r="88" spans="1:17" x14ac:dyDescent="0.25">
      <c r="A88">
        <f t="shared" si="17"/>
        <v>8.1999999999999869</v>
      </c>
      <c r="B88">
        <f t="shared" si="18"/>
        <v>1.3300827528317458</v>
      </c>
      <c r="C88">
        <f t="shared" si="19"/>
        <v>5.141412736839909</v>
      </c>
      <c r="E88">
        <f t="shared" si="30"/>
        <v>8.1999999999999869</v>
      </c>
      <c r="F88">
        <f t="shared" si="31"/>
        <v>1.3300305253456348</v>
      </c>
      <c r="G88">
        <f t="shared" si="31"/>
        <v>5.1414634936317247</v>
      </c>
      <c r="H88">
        <f t="shared" si="20"/>
        <v>5.1414634936317247</v>
      </c>
      <c r="I88">
        <f t="shared" si="21"/>
        <v>-2.1012500493903934</v>
      </c>
      <c r="J88">
        <f t="shared" si="22"/>
        <v>5.0364009911622052</v>
      </c>
      <c r="K88">
        <f t="shared" si="23"/>
        <v>-2.3425638487015519</v>
      </c>
      <c r="L88">
        <f t="shared" si="24"/>
        <v>5.024335301196647</v>
      </c>
      <c r="M88">
        <f t="shared" si="25"/>
        <v>-2.335500870083242</v>
      </c>
      <c r="N88">
        <f t="shared" si="26"/>
        <v>4.9079134066234005</v>
      </c>
      <c r="O88">
        <f t="shared" si="27"/>
        <v>-2.5686510664588096</v>
      </c>
      <c r="P88">
        <f t="shared" si="28"/>
        <v>1.8328780167618488</v>
      </c>
      <c r="Q88">
        <f t="shared" si="29"/>
        <v>4.9076963177414115</v>
      </c>
    </row>
    <row r="89" spans="1:17" x14ac:dyDescent="0.25">
      <c r="A89">
        <f t="shared" si="17"/>
        <v>8.2999999999999865</v>
      </c>
      <c r="B89">
        <f t="shared" si="18"/>
        <v>1.8329277925365022</v>
      </c>
      <c r="C89">
        <f t="shared" si="19"/>
        <v>4.907641590943248</v>
      </c>
      <c r="E89">
        <f t="shared" si="30"/>
        <v>8.2999999999999865</v>
      </c>
      <c r="F89">
        <f t="shared" si="31"/>
        <v>1.8328780167618488</v>
      </c>
      <c r="G89">
        <f t="shared" si="31"/>
        <v>4.9076963177414115</v>
      </c>
      <c r="H89">
        <f t="shared" si="20"/>
        <v>4.9076963177414115</v>
      </c>
      <c r="I89">
        <f t="shared" si="21"/>
        <v>-2.5690324644230604</v>
      </c>
      <c r="J89">
        <f t="shared" si="22"/>
        <v>4.7792446945202585</v>
      </c>
      <c r="K89">
        <f t="shared" si="23"/>
        <v>-2.7951495368269579</v>
      </c>
      <c r="L89">
        <f t="shared" si="24"/>
        <v>4.7679388409000634</v>
      </c>
      <c r="M89">
        <f t="shared" si="25"/>
        <v>-2.7870310776228711</v>
      </c>
      <c r="N89">
        <f t="shared" si="26"/>
        <v>4.6289932099791242</v>
      </c>
      <c r="O89">
        <f t="shared" si="27"/>
        <v>-3.0040208823487236</v>
      </c>
      <c r="P89">
        <f t="shared" si="28"/>
        <v>2.3100622934045352</v>
      </c>
      <c r="Q89">
        <f t="shared" si="29"/>
        <v>4.6287394081468873</v>
      </c>
    </row>
    <row r="90" spans="1:17" x14ac:dyDescent="0.25">
      <c r="A90">
        <f t="shared" si="17"/>
        <v>8.3999999999999861</v>
      </c>
      <c r="B90">
        <f t="shared" si="18"/>
        <v>2.3101090902141581</v>
      </c>
      <c r="C90">
        <f t="shared" si="19"/>
        <v>4.6286812006259925</v>
      </c>
      <c r="E90">
        <f t="shared" si="30"/>
        <v>8.3999999999999861</v>
      </c>
      <c r="F90">
        <f t="shared" si="31"/>
        <v>2.3100622934045352</v>
      </c>
      <c r="G90">
        <f t="shared" si="31"/>
        <v>4.6287394081468873</v>
      </c>
      <c r="H90">
        <f t="shared" si="20"/>
        <v>4.6287394081468873</v>
      </c>
      <c r="I90">
        <f t="shared" si="21"/>
        <v>-3.0043732046265683</v>
      </c>
      <c r="J90">
        <f t="shared" si="22"/>
        <v>4.4785207479155593</v>
      </c>
      <c r="K90">
        <f t="shared" si="23"/>
        <v>-3.2132773759992133</v>
      </c>
      <c r="L90">
        <f t="shared" si="24"/>
        <v>4.4680755393469269</v>
      </c>
      <c r="M90">
        <f t="shared" si="25"/>
        <v>-3.2041996617023525</v>
      </c>
      <c r="N90">
        <f t="shared" si="26"/>
        <v>4.3083194419766517</v>
      </c>
      <c r="O90">
        <f t="shared" si="27"/>
        <v>-3.4031177636357257</v>
      </c>
      <c r="P90">
        <f t="shared" si="28"/>
        <v>2.7572331504820102</v>
      </c>
      <c r="Q90">
        <f t="shared" si="29"/>
        <v>4.3080319907524638</v>
      </c>
    </row>
    <row r="91" spans="1:17" x14ac:dyDescent="0.25">
      <c r="A91">
        <f t="shared" si="17"/>
        <v>8.4999999999999858</v>
      </c>
      <c r="B91">
        <f t="shared" si="18"/>
        <v>2.7572764676613222</v>
      </c>
      <c r="C91">
        <f t="shared" si="19"/>
        <v>4.3079708282074689</v>
      </c>
      <c r="E91">
        <f t="shared" si="30"/>
        <v>8.4999999999999858</v>
      </c>
      <c r="F91">
        <f t="shared" si="31"/>
        <v>2.7572331504820102</v>
      </c>
      <c r="G91">
        <f t="shared" si="31"/>
        <v>4.3080319907524638</v>
      </c>
      <c r="H91">
        <f t="shared" si="20"/>
        <v>4.3080319907524638</v>
      </c>
      <c r="I91">
        <f t="shared" si="21"/>
        <v>-3.4034379490948798</v>
      </c>
      <c r="J91">
        <f t="shared" si="22"/>
        <v>4.1378600932977196</v>
      </c>
      <c r="K91">
        <f t="shared" si="23"/>
        <v>-3.5933137640142911</v>
      </c>
      <c r="L91">
        <f t="shared" si="24"/>
        <v>4.1283663025517496</v>
      </c>
      <c r="M91">
        <f t="shared" si="25"/>
        <v>-3.5833811005296585</v>
      </c>
      <c r="N91">
        <f t="shared" si="26"/>
        <v>3.9496938806994981</v>
      </c>
      <c r="O91">
        <f t="shared" si="27"/>
        <v>-3.76252386284211</v>
      </c>
      <c r="P91">
        <f t="shared" si="28"/>
        <v>3.1704027948678588</v>
      </c>
      <c r="Q91">
        <f t="shared" si="29"/>
        <v>3.9493761317353822</v>
      </c>
    </row>
    <row r="92" spans="1:17" x14ac:dyDescent="0.25">
      <c r="A92">
        <f t="shared" si="17"/>
        <v>8.5999999999999854</v>
      </c>
      <c r="B92">
        <f t="shared" si="18"/>
        <v>3.1704421638726248</v>
      </c>
      <c r="C92">
        <f t="shared" si="19"/>
        <v>3.9493125714128254</v>
      </c>
      <c r="E92">
        <f t="shared" si="30"/>
        <v>8.5999999999999854</v>
      </c>
      <c r="F92">
        <f t="shared" si="31"/>
        <v>3.1704027948678588</v>
      </c>
      <c r="G92">
        <f t="shared" si="31"/>
        <v>3.9493761317353822</v>
      </c>
      <c r="H92">
        <f t="shared" si="20"/>
        <v>3.9493761317353822</v>
      </c>
      <c r="I92">
        <f t="shared" si="21"/>
        <v>-3.7628092146281662</v>
      </c>
      <c r="J92">
        <f t="shared" si="22"/>
        <v>3.7612356710039738</v>
      </c>
      <c r="K92">
        <f t="shared" si="23"/>
        <v>-3.9320569521052242</v>
      </c>
      <c r="L92">
        <f t="shared" si="24"/>
        <v>3.7527732841301211</v>
      </c>
      <c r="M92">
        <f t="shared" si="25"/>
        <v>-3.9213805710375755</v>
      </c>
      <c r="N92">
        <f t="shared" si="26"/>
        <v>3.5572380746316243</v>
      </c>
      <c r="O92">
        <f t="shared" si="27"/>
        <v>-4.0792658344756143</v>
      </c>
      <c r="P92">
        <f t="shared" si="28"/>
        <v>3.5459799968117789</v>
      </c>
      <c r="Q92">
        <f t="shared" si="29"/>
        <v>3.5568936301455594</v>
      </c>
    </row>
    <row r="93" spans="1:17" x14ac:dyDescent="0.25">
      <c r="A93">
        <f t="shared" si="17"/>
        <v>8.6999999999999851</v>
      </c>
      <c r="B93">
        <f t="shared" si="18"/>
        <v>3.5460149864338257</v>
      </c>
      <c r="C93">
        <f t="shared" si="19"/>
        <v>3.5568282556193367</v>
      </c>
      <c r="E93">
        <f t="shared" si="30"/>
        <v>8.6999999999999851</v>
      </c>
      <c r="F93">
        <f t="shared" si="31"/>
        <v>3.5459799968117789</v>
      </c>
      <c r="G93">
        <f t="shared" si="31"/>
        <v>3.5568936301455594</v>
      </c>
      <c r="H93">
        <f t="shared" si="20"/>
        <v>3.5568936301455594</v>
      </c>
      <c r="I93">
        <f t="shared" si="21"/>
        <v>-4.0795140413336126</v>
      </c>
      <c r="J93">
        <f t="shared" si="22"/>
        <v>3.3529179280788788</v>
      </c>
      <c r="K93">
        <f t="shared" si="23"/>
        <v>-4.2267623675308883</v>
      </c>
      <c r="L93">
        <f t="shared" si="24"/>
        <v>3.3455555117690148</v>
      </c>
      <c r="M93">
        <f t="shared" si="25"/>
        <v>-4.2154592199810752</v>
      </c>
      <c r="N93">
        <f t="shared" si="26"/>
        <v>3.1353477081474517</v>
      </c>
      <c r="O93">
        <f t="shared" si="27"/>
        <v>-4.3508377042107984</v>
      </c>
      <c r="P93">
        <f t="shared" si="28"/>
        <v>3.8807998004449256</v>
      </c>
      <c r="Q93">
        <f t="shared" si="29"/>
        <v>3.1349803814694202</v>
      </c>
    </row>
    <row r="94" spans="1:17" x14ac:dyDescent="0.25">
      <c r="A94">
        <f t="shared" si="17"/>
        <v>8.7999999999999847</v>
      </c>
      <c r="B94">
        <f t="shared" si="18"/>
        <v>3.8808300216509442</v>
      </c>
      <c r="C94">
        <f t="shared" si="19"/>
        <v>3.1349137971177341</v>
      </c>
      <c r="E94">
        <f t="shared" si="30"/>
        <v>8.7999999999999847</v>
      </c>
      <c r="F94">
        <f t="shared" si="31"/>
        <v>3.8807998004449256</v>
      </c>
      <c r="G94">
        <f t="shared" si="31"/>
        <v>3.1349803814694202</v>
      </c>
      <c r="H94">
        <f t="shared" si="20"/>
        <v>3.1349803814694202</v>
      </c>
      <c r="I94">
        <f t="shared" si="21"/>
        <v>-4.3510468576653389</v>
      </c>
      <c r="J94">
        <f t="shared" si="22"/>
        <v>2.9174280385861531</v>
      </c>
      <c r="K94">
        <f t="shared" si="23"/>
        <v>-4.475163025306319</v>
      </c>
      <c r="L94">
        <f t="shared" si="24"/>
        <v>2.9112222302041042</v>
      </c>
      <c r="M94">
        <f t="shared" si="25"/>
        <v>-4.4633545369048493</v>
      </c>
      <c r="N94">
        <f t="shared" si="26"/>
        <v>2.688644927778935</v>
      </c>
      <c r="O94">
        <f t="shared" si="27"/>
        <v>-4.5752187626321756</v>
      </c>
      <c r="P94">
        <f t="shared" si="28"/>
        <v>4.1721485645587402</v>
      </c>
      <c r="Q94">
        <f t="shared" si="29"/>
        <v>2.688258702390756</v>
      </c>
    </row>
    <row r="95" spans="1:17" x14ac:dyDescent="0.25">
      <c r="A95">
        <f t="shared" si="17"/>
        <v>8.8999999999999844</v>
      </c>
      <c r="B95">
        <f t="shared" si="18"/>
        <v>4.172173674898211</v>
      </c>
      <c r="C95">
        <f t="shared" si="19"/>
        <v>2.6881915276251815</v>
      </c>
      <c r="E95">
        <f t="shared" si="30"/>
        <v>8.8999999999999844</v>
      </c>
      <c r="F95">
        <f t="shared" si="31"/>
        <v>4.1721485645587402</v>
      </c>
      <c r="G95">
        <f t="shared" si="31"/>
        <v>2.688258702390756</v>
      </c>
      <c r="H95">
        <f t="shared" si="20"/>
        <v>2.688258702390756</v>
      </c>
      <c r="I95">
        <f t="shared" si="21"/>
        <v>-4.5753873699173537</v>
      </c>
      <c r="J95">
        <f t="shared" si="22"/>
        <v>2.4594893338948882</v>
      </c>
      <c r="K95">
        <f t="shared" si="23"/>
        <v>-4.6754848997625107</v>
      </c>
      <c r="L95">
        <f t="shared" si="24"/>
        <v>2.4544844574026303</v>
      </c>
      <c r="M95">
        <f t="shared" si="25"/>
        <v>-4.6632956998638786</v>
      </c>
      <c r="N95">
        <f t="shared" si="26"/>
        <v>2.2219291324043682</v>
      </c>
      <c r="O95">
        <f t="shared" si="27"/>
        <v>-4.7508863801596588</v>
      </c>
      <c r="P95">
        <f t="shared" si="28"/>
        <v>4.4177841548485759</v>
      </c>
      <c r="Q95">
        <f t="shared" si="29"/>
        <v>2.2215281199019263</v>
      </c>
    </row>
    <row r="96" spans="1:17" x14ac:dyDescent="0.25">
      <c r="A96">
        <f t="shared" si="17"/>
        <v>8.999999999999984</v>
      </c>
      <c r="B96">
        <f t="shared" si="18"/>
        <v>4.4178038623810414</v>
      </c>
      <c r="C96">
        <f t="shared" si="19"/>
        <v>2.2214609832060326</v>
      </c>
      <c r="E96">
        <f t="shared" si="30"/>
        <v>8.999999999999984</v>
      </c>
      <c r="F96">
        <f t="shared" si="31"/>
        <v>4.4177841548485759</v>
      </c>
      <c r="G96">
        <f t="shared" si="31"/>
        <v>2.2215281199019263</v>
      </c>
      <c r="H96">
        <f t="shared" si="20"/>
        <v>2.2215281199019263</v>
      </c>
      <c r="I96">
        <f t="shared" si="21"/>
        <v>-4.7510133728338646</v>
      </c>
      <c r="J96">
        <f t="shared" si="22"/>
        <v>1.9839774512602331</v>
      </c>
      <c r="K96">
        <f t="shared" si="23"/>
        <v>-4.8264571785327064</v>
      </c>
      <c r="L96">
        <f t="shared" si="24"/>
        <v>1.9802052609752909</v>
      </c>
      <c r="M96">
        <f t="shared" si="25"/>
        <v>-4.814013816557881</v>
      </c>
      <c r="N96">
        <f t="shared" si="26"/>
        <v>1.7401267382461383</v>
      </c>
      <c r="O96">
        <f t="shared" si="27"/>
        <v>-4.8768236916830254</v>
      </c>
      <c r="P96">
        <f t="shared" si="28"/>
        <v>4.615951159558894</v>
      </c>
      <c r="Q96">
        <f t="shared" si="29"/>
        <v>1.7397151356569587</v>
      </c>
    </row>
    <row r="97" spans="1:17" x14ac:dyDescent="0.25">
      <c r="A97">
        <f t="shared" si="17"/>
        <v>9.0999999999999837</v>
      </c>
      <c r="B97">
        <f t="shared" si="18"/>
        <v>4.6159652262559154</v>
      </c>
      <c r="C97">
        <f t="shared" si="19"/>
        <v>1.7396486684943011</v>
      </c>
      <c r="E97">
        <f t="shared" si="30"/>
        <v>9.0999999999999837</v>
      </c>
      <c r="F97">
        <f t="shared" si="31"/>
        <v>4.615951159558894</v>
      </c>
      <c r="G97">
        <f t="shared" si="31"/>
        <v>1.7397151356569587</v>
      </c>
      <c r="H97">
        <f t="shared" si="20"/>
        <v>1.7397151356569587</v>
      </c>
      <c r="I97">
        <f t="shared" si="21"/>
        <v>-4.8769084299074379</v>
      </c>
      <c r="J97">
        <f t="shared" si="22"/>
        <v>1.4958697141615866</v>
      </c>
      <c r="K97">
        <f t="shared" si="23"/>
        <v>-4.9273173734659803</v>
      </c>
      <c r="L97">
        <f t="shared" si="24"/>
        <v>1.4933492669836597</v>
      </c>
      <c r="M97">
        <f t="shared" si="25"/>
        <v>-4.9147470353145222</v>
      </c>
      <c r="N97">
        <f t="shared" si="26"/>
        <v>1.2482404321255065</v>
      </c>
      <c r="O97">
        <f t="shared" si="27"/>
        <v>-4.952522151076086</v>
      </c>
      <c r="P97">
        <f t="shared" si="28"/>
        <v>4.7653910517267768</v>
      </c>
      <c r="Q97">
        <f t="shared" si="29"/>
        <v>1.24782247901455</v>
      </c>
    </row>
    <row r="98" spans="1:17" x14ac:dyDescent="0.25">
      <c r="A98">
        <f t="shared" si="17"/>
        <v>9.1999999999999833</v>
      </c>
      <c r="B98">
        <f t="shared" si="18"/>
        <v>4.7653992963096359</v>
      </c>
      <c r="C98">
        <f t="shared" si="19"/>
        <v>1.2477573096676657</v>
      </c>
      <c r="E98">
        <f t="shared" si="30"/>
        <v>9.1999999999999833</v>
      </c>
      <c r="F98">
        <f t="shared" si="31"/>
        <v>4.7653910517267768</v>
      </c>
      <c r="G98">
        <f t="shared" si="31"/>
        <v>1.24782247901455</v>
      </c>
      <c r="H98">
        <f t="shared" si="20"/>
        <v>1.24782247901455</v>
      </c>
      <c r="I98">
        <f t="shared" si="21"/>
        <v>-4.9525644235789592</v>
      </c>
      <c r="J98">
        <f t="shared" si="22"/>
        <v>1.000194257835602</v>
      </c>
      <c r="K98">
        <f t="shared" si="23"/>
        <v>-4.9778113143528451</v>
      </c>
      <c r="L98">
        <f t="shared" si="24"/>
        <v>0.99893191329690778</v>
      </c>
      <c r="M98">
        <f t="shared" si="25"/>
        <v>-4.9652405516130935</v>
      </c>
      <c r="N98">
        <f t="shared" si="26"/>
        <v>0.75129842385324064</v>
      </c>
      <c r="O98">
        <f t="shared" si="27"/>
        <v>-4.9779790066344534</v>
      </c>
      <c r="P98">
        <f t="shared" si="28"/>
        <v>4.8653472724789903</v>
      </c>
      <c r="Q98">
        <f t="shared" si="29"/>
        <v>0.75087835964546179</v>
      </c>
    </row>
    <row r="99" spans="1:17" x14ac:dyDescent="0.25">
      <c r="A99">
        <f t="shared" si="17"/>
        <v>9.2999999999999829</v>
      </c>
      <c r="B99">
        <f t="shared" si="18"/>
        <v>4.8653495726594533</v>
      </c>
      <c r="C99">
        <f t="shared" si="19"/>
        <v>0.7508151070483704</v>
      </c>
      <c r="E99">
        <f t="shared" si="30"/>
        <v>9.2999999999999829</v>
      </c>
      <c r="F99">
        <f t="shared" si="31"/>
        <v>4.8653472724789903</v>
      </c>
      <c r="G99">
        <f t="shared" si="31"/>
        <v>0.75087835964546179</v>
      </c>
      <c r="H99">
        <f t="shared" si="20"/>
        <v>0.75087835964546179</v>
      </c>
      <c r="I99">
        <f t="shared" si="21"/>
        <v>-4.9779790264258095</v>
      </c>
      <c r="J99">
        <f t="shared" si="22"/>
        <v>0.50197940832417132</v>
      </c>
      <c r="K99">
        <f t="shared" si="23"/>
        <v>-4.9781881017098888</v>
      </c>
      <c r="L99">
        <f t="shared" si="24"/>
        <v>0.50196895455996737</v>
      </c>
      <c r="M99">
        <f t="shared" si="25"/>
        <v>-4.9657415860791936</v>
      </c>
      <c r="N99">
        <f t="shared" si="26"/>
        <v>0.25430420103754242</v>
      </c>
      <c r="O99">
        <f t="shared" si="27"/>
        <v>-4.9536897980906192</v>
      </c>
      <c r="P99">
        <f t="shared" si="28"/>
        <v>4.9155652605865114</v>
      </c>
      <c r="Q99">
        <f t="shared" si="29"/>
        <v>0.25388622297721858</v>
      </c>
    </row>
    <row r="100" spans="1:17" x14ac:dyDescent="0.25">
      <c r="A100">
        <f t="shared" si="17"/>
        <v>9.3999999999999826</v>
      </c>
      <c r="B100">
        <f t="shared" si="18"/>
        <v>4.9155615546843592</v>
      </c>
      <c r="C100">
        <f t="shared" si="19"/>
        <v>0.25382549060459142</v>
      </c>
      <c r="E100">
        <f t="shared" si="30"/>
        <v>9.3999999999999826</v>
      </c>
      <c r="F100">
        <f t="shared" si="31"/>
        <v>4.9155652605865114</v>
      </c>
      <c r="G100">
        <f t="shared" si="31"/>
        <v>0.25388622297721858</v>
      </c>
      <c r="H100">
        <f t="shared" si="20"/>
        <v>0.25388622297721858</v>
      </c>
      <c r="I100">
        <f t="shared" si="21"/>
        <v>-4.9536481940330939</v>
      </c>
      <c r="J100">
        <f t="shared" si="22"/>
        <v>6.2038132755638797E-3</v>
      </c>
      <c r="K100">
        <f t="shared" si="23"/>
        <v>-4.9291901437267072</v>
      </c>
      <c r="L100">
        <f t="shared" si="24"/>
        <v>7.4267157908832204E-3</v>
      </c>
      <c r="M100">
        <f t="shared" si="25"/>
        <v>-4.9169894586189216</v>
      </c>
      <c r="N100">
        <f t="shared" si="26"/>
        <v>-0.23781272288467359</v>
      </c>
      <c r="O100">
        <f t="shared" si="27"/>
        <v>-4.8806360237328983</v>
      </c>
      <c r="P100">
        <f t="shared" si="28"/>
        <v>4.916287503223602</v>
      </c>
      <c r="Q100">
        <f t="shared" si="29"/>
        <v>-0.23822450073040219</v>
      </c>
    </row>
    <row r="101" spans="1:17" x14ac:dyDescent="0.25">
      <c r="A101">
        <f t="shared" si="17"/>
        <v>9.4999999999999822</v>
      </c>
      <c r="B101">
        <f t="shared" si="18"/>
        <v>4.9162777911415727</v>
      </c>
      <c r="C101">
        <f t="shared" si="19"/>
        <v>-0.23828213085476263</v>
      </c>
      <c r="E101">
        <f t="shared" si="30"/>
        <v>9.4999999999999822</v>
      </c>
      <c r="F101">
        <f t="shared" si="31"/>
        <v>4.916287503223602</v>
      </c>
      <c r="G101">
        <f t="shared" si="31"/>
        <v>-0.23822450073040219</v>
      </c>
      <c r="H101">
        <f t="shared" si="20"/>
        <v>-0.23822450073040219</v>
      </c>
      <c r="I101">
        <f t="shared" si="21"/>
        <v>-4.8805538281140413</v>
      </c>
      <c r="J101">
        <f t="shared" si="22"/>
        <v>-0.48225219213610426</v>
      </c>
      <c r="K101">
        <f t="shared" si="23"/>
        <v>-4.8320384493666655</v>
      </c>
      <c r="L101">
        <f t="shared" si="24"/>
        <v>-0.47982642319873547</v>
      </c>
      <c r="M101">
        <f t="shared" si="25"/>
        <v>-4.8202009301369859</v>
      </c>
      <c r="N101">
        <f t="shared" si="26"/>
        <v>-0.72024459374410088</v>
      </c>
      <c r="O101">
        <f t="shared" si="27"/>
        <v>-4.7602681718421129</v>
      </c>
      <c r="P101">
        <f t="shared" si="28"/>
        <v>4.8682437311378655</v>
      </c>
      <c r="Q101">
        <f t="shared" si="29"/>
        <v>-0.72064618004645986</v>
      </c>
    </row>
    <row r="102" spans="1:17" x14ac:dyDescent="0.25">
      <c r="A102">
        <f t="shared" si="17"/>
        <v>9.5999999999999819</v>
      </c>
      <c r="B102">
        <f t="shared" si="18"/>
        <v>4.8682280746815714</v>
      </c>
      <c r="C102">
        <f t="shared" si="19"/>
        <v>-0.72070015315984459</v>
      </c>
      <c r="E102">
        <f t="shared" si="30"/>
        <v>9.5999999999999819</v>
      </c>
      <c r="F102">
        <f t="shared" si="31"/>
        <v>4.8682437311378655</v>
      </c>
      <c r="G102">
        <f t="shared" si="31"/>
        <v>-0.72064618004645986</v>
      </c>
      <c r="H102">
        <f t="shared" si="20"/>
        <v>-0.72064618004645986</v>
      </c>
      <c r="I102">
        <f t="shared" si="21"/>
        <v>-4.7601468041308967</v>
      </c>
      <c r="J102">
        <f t="shared" si="22"/>
        <v>-0.95865352025300465</v>
      </c>
      <c r="K102">
        <f t="shared" si="23"/>
        <v>-4.6884133940975916</v>
      </c>
      <c r="L102">
        <f t="shared" si="24"/>
        <v>-0.95506684975133949</v>
      </c>
      <c r="M102">
        <f t="shared" si="25"/>
        <v>-4.6770510276625137</v>
      </c>
      <c r="N102">
        <f t="shared" si="26"/>
        <v>-1.1883512828127112</v>
      </c>
      <c r="O102">
        <f t="shared" si="27"/>
        <v>-4.5944843537408246</v>
      </c>
      <c r="P102">
        <f t="shared" si="28"/>
        <v>4.7726364277567344</v>
      </c>
      <c r="Q102">
        <f t="shared" si="29"/>
        <v>-1.1887388467363253</v>
      </c>
    </row>
    <row r="103" spans="1:17" x14ac:dyDescent="0.25">
      <c r="A103">
        <f t="shared" si="17"/>
        <v>9.6999999999999815</v>
      </c>
      <c r="B103">
        <f t="shared" si="18"/>
        <v>4.7726149502943498</v>
      </c>
      <c r="C103">
        <f t="shared" si="19"/>
        <v>-1.1887886409059198</v>
      </c>
      <c r="E103">
        <f t="shared" si="30"/>
        <v>9.6999999999999815</v>
      </c>
      <c r="F103">
        <f t="shared" si="31"/>
        <v>4.7726364277567344</v>
      </c>
      <c r="G103">
        <f t="shared" si="31"/>
        <v>-1.1887388467363253</v>
      </c>
      <c r="H103">
        <f t="shared" si="20"/>
        <v>-1.1887388467363253</v>
      </c>
      <c r="I103">
        <f t="shared" si="21"/>
        <v>-4.5943256007462852</v>
      </c>
      <c r="J103">
        <f t="shared" si="22"/>
        <v>-1.4184551267736396</v>
      </c>
      <c r="K103">
        <f t="shared" si="23"/>
        <v>-4.5004312164038724</v>
      </c>
      <c r="L103">
        <f t="shared" si="24"/>
        <v>-1.4137604075565191</v>
      </c>
      <c r="M103">
        <f t="shared" si="25"/>
        <v>-4.4896496102845749</v>
      </c>
      <c r="N103">
        <f t="shared" si="26"/>
        <v>-1.6377038077647827</v>
      </c>
      <c r="O103">
        <f t="shared" si="27"/>
        <v>-4.3856048158363654</v>
      </c>
      <c r="P103">
        <f t="shared" si="28"/>
        <v>4.6311218657040438</v>
      </c>
      <c r="Q103">
        <f t="shared" si="29"/>
        <v>-1.6380737145689845</v>
      </c>
    </row>
    <row r="104" spans="1:17" x14ac:dyDescent="0.25">
      <c r="A104">
        <f t="shared" si="17"/>
        <v>9.7999999999999812</v>
      </c>
      <c r="B104">
        <f t="shared" si="18"/>
        <v>4.6310947511677245</v>
      </c>
      <c r="C104">
        <f t="shared" si="19"/>
        <v>-1.6381188459610745</v>
      </c>
      <c r="E104">
        <f t="shared" si="30"/>
        <v>9.7999999999999812</v>
      </c>
      <c r="F104">
        <f t="shared" si="31"/>
        <v>4.6311218657040438</v>
      </c>
      <c r="G104">
        <f t="shared" si="31"/>
        <v>-1.6380737145689845</v>
      </c>
      <c r="H104">
        <f t="shared" si="20"/>
        <v>-1.6380737145689845</v>
      </c>
      <c r="I104">
        <f t="shared" si="21"/>
        <v>-4.3854108085186958</v>
      </c>
      <c r="J104">
        <f t="shared" si="22"/>
        <v>-1.8573442549949193</v>
      </c>
      <c r="K104">
        <f t="shared" si="23"/>
        <v>-4.2706165417263566</v>
      </c>
      <c r="L104">
        <f t="shared" si="24"/>
        <v>-1.8516045416553024</v>
      </c>
      <c r="M104">
        <f t="shared" si="25"/>
        <v>-4.2605139717060023</v>
      </c>
      <c r="N104">
        <f t="shared" si="26"/>
        <v>-2.0641251117395849</v>
      </c>
      <c r="O104">
        <f t="shared" si="27"/>
        <v>-4.1363426447775762</v>
      </c>
      <c r="P104">
        <f t="shared" si="28"/>
        <v>4.4457869253772273</v>
      </c>
      <c r="Q104">
        <f t="shared" si="29"/>
        <v>-2.0644739559050009</v>
      </c>
    </row>
    <row r="105" spans="1:17" x14ac:dyDescent="0.25">
      <c r="A105">
        <f t="shared" si="17"/>
        <v>9.8999999999999808</v>
      </c>
      <c r="B105">
        <f t="shared" si="18"/>
        <v>4.4457544166154506</v>
      </c>
      <c r="C105">
        <f t="shared" si="19"/>
        <v>-2.0645139836994844</v>
      </c>
      <c r="E105">
        <f t="shared" si="30"/>
        <v>9.8999999999999808</v>
      </c>
      <c r="F105">
        <f t="shared" si="31"/>
        <v>4.4457869253772273</v>
      </c>
      <c r="G105">
        <f t="shared" si="31"/>
        <v>-2.0644739559050009</v>
      </c>
      <c r="H105">
        <f t="shared" si="20"/>
        <v>-2.0644739559050009</v>
      </c>
      <c r="I105">
        <f t="shared" si="21"/>
        <v>-4.1361158319914768</v>
      </c>
      <c r="J105">
        <f t="shared" si="22"/>
        <v>-2.271279747504575</v>
      </c>
      <c r="K105">
        <f t="shared" si="23"/>
        <v>-4.0018712654562911</v>
      </c>
      <c r="L105">
        <f t="shared" si="24"/>
        <v>-2.2645675191778154</v>
      </c>
      <c r="M105">
        <f t="shared" si="25"/>
        <v>-3.9925378101253264</v>
      </c>
      <c r="N105">
        <f t="shared" si="26"/>
        <v>-2.4637277369175337</v>
      </c>
      <c r="O105">
        <f t="shared" si="27"/>
        <v>-3.8497710129218161</v>
      </c>
      <c r="P105">
        <f t="shared" si="28"/>
        <v>4.2191219882741056</v>
      </c>
      <c r="Q105">
        <f t="shared" si="29"/>
        <v>-2.4640523725062762</v>
      </c>
    </row>
    <row r="106" spans="1:17" x14ac:dyDescent="0.25">
      <c r="A106">
        <f t="shared" si="17"/>
        <v>9.9999999999999805</v>
      </c>
      <c r="B106">
        <f t="shared" si="18"/>
        <v>4.2190843847711568</v>
      </c>
      <c r="C106">
        <f t="shared" si="19"/>
        <v>-2.4640869034047292</v>
      </c>
      <c r="E106">
        <f t="shared" si="30"/>
        <v>9.9999999999999805</v>
      </c>
      <c r="F106">
        <f t="shared" si="31"/>
        <v>4.2191219882741056</v>
      </c>
      <c r="G106">
        <f t="shared" si="31"/>
        <v>-2.4640523725062762</v>
      </c>
      <c r="H106">
        <f t="shared" si="20"/>
        <v>-2.4640523725062762</v>
      </c>
      <c r="I106">
        <f t="shared" si="21"/>
        <v>-3.8495141323981641</v>
      </c>
      <c r="J106">
        <f t="shared" si="22"/>
        <v>-2.6565280791261845</v>
      </c>
      <c r="K106">
        <f t="shared" si="23"/>
        <v>-3.6974401577798641</v>
      </c>
      <c r="L106">
        <f t="shared" si="24"/>
        <v>-2.6489243803952696</v>
      </c>
      <c r="M106">
        <f t="shared" si="25"/>
        <v>-3.6889569272585061</v>
      </c>
      <c r="N106">
        <f t="shared" si="26"/>
        <v>-2.8329480652321268</v>
      </c>
      <c r="O106">
        <f t="shared" si="27"/>
        <v>-3.5292873404497596</v>
      </c>
      <c r="P106">
        <f t="shared" si="28"/>
        <v>3.9539902323277505</v>
      </c>
      <c r="Q106">
        <f t="shared" si="29"/>
        <v>-2.8332456332216873</v>
      </c>
    </row>
    <row r="107" spans="1:17" x14ac:dyDescent="0.25">
      <c r="A107">
        <f t="shared" si="17"/>
        <v>10.09999999999998</v>
      </c>
      <c r="B107">
        <f t="shared" si="18"/>
        <v>3.9539478873135594</v>
      </c>
      <c r="C107">
        <f t="shared" si="19"/>
        <v>-2.8332743255011592</v>
      </c>
      <c r="E107">
        <f t="shared" si="30"/>
        <v>10.09999999999998</v>
      </c>
      <c r="F107">
        <f t="shared" si="31"/>
        <v>3.9539902323277505</v>
      </c>
      <c r="G107">
        <f t="shared" si="31"/>
        <v>-2.8332456332216873</v>
      </c>
      <c r="H107">
        <f t="shared" si="20"/>
        <v>-2.8332456332216873</v>
      </c>
      <c r="I107">
        <f t="shared" si="21"/>
        <v>-3.5290033873444973</v>
      </c>
      <c r="J107">
        <f t="shared" si="22"/>
        <v>-3.009695802588912</v>
      </c>
      <c r="K107">
        <f t="shared" si="23"/>
        <v>-3.3608735802783292</v>
      </c>
      <c r="L107">
        <f t="shared" si="24"/>
        <v>-3.0012893122356039</v>
      </c>
      <c r="M107">
        <f t="shared" si="25"/>
        <v>-3.3533120453629643</v>
      </c>
      <c r="N107">
        <f t="shared" si="26"/>
        <v>-3.1685768377579837</v>
      </c>
      <c r="O107">
        <f t="shared" si="27"/>
        <v>-3.1785747754404925</v>
      </c>
      <c r="P107">
        <f t="shared" si="28"/>
        <v>3.6535936873172723</v>
      </c>
      <c r="Q107">
        <f t="shared" si="29"/>
        <v>-3.1688447901228134</v>
      </c>
    </row>
    <row r="108" spans="1:17" x14ac:dyDescent="0.25">
      <c r="A108">
        <f t="shared" si="17"/>
        <v>10.19999999999998</v>
      </c>
      <c r="B108">
        <f t="shared" si="18"/>
        <v>3.6535470042973492</v>
      </c>
      <c r="C108">
        <f t="shared" si="19"/>
        <v>-3.1688673571922319</v>
      </c>
      <c r="E108">
        <f t="shared" si="30"/>
        <v>10.19999999999998</v>
      </c>
      <c r="F108">
        <f t="shared" si="31"/>
        <v>3.6535936873172723</v>
      </c>
      <c r="G108">
        <f t="shared" si="31"/>
        <v>-3.1688447901228134</v>
      </c>
      <c r="H108">
        <f t="shared" si="20"/>
        <v>-3.1688447901228134</v>
      </c>
      <c r="I108">
        <f t="shared" si="21"/>
        <v>-3.1782669687988503</v>
      </c>
      <c r="J108">
        <f t="shared" si="22"/>
        <v>-3.3277581385627562</v>
      </c>
      <c r="K108">
        <f t="shared" si="23"/>
        <v>-2.9959877270267183</v>
      </c>
      <c r="L108">
        <f t="shared" si="24"/>
        <v>-3.3186441764741494</v>
      </c>
      <c r="M108">
        <f t="shared" si="25"/>
        <v>-2.9894091539180123</v>
      </c>
      <c r="N108">
        <f t="shared" si="26"/>
        <v>-3.4677857055146148</v>
      </c>
      <c r="O108">
        <f t="shared" si="27"/>
        <v>-2.8015614138426654</v>
      </c>
      <c r="P108">
        <f t="shared" si="28"/>
        <v>3.3214364352220849</v>
      </c>
      <c r="Q108">
        <f t="shared" si="29"/>
        <v>-3.4680218258649962</v>
      </c>
    </row>
    <row r="109" spans="1:17" x14ac:dyDescent="0.25">
      <c r="A109">
        <f t="shared" si="17"/>
        <v>10.299999999999979</v>
      </c>
      <c r="B109">
        <f t="shared" si="18"/>
        <v>3.3213858639637399</v>
      </c>
      <c r="C109">
        <f t="shared" si="19"/>
        <v>-3.468038039285827</v>
      </c>
      <c r="E109">
        <f t="shared" si="30"/>
        <v>10.299999999999979</v>
      </c>
      <c r="F109">
        <f t="shared" si="31"/>
        <v>3.3214364352220849</v>
      </c>
      <c r="G109">
        <f t="shared" si="31"/>
        <v>-3.4680218258649962</v>
      </c>
      <c r="H109">
        <f t="shared" si="20"/>
        <v>-3.4680218258649962</v>
      </c>
      <c r="I109">
        <f t="shared" si="21"/>
        <v>-2.8012331613423354</v>
      </c>
      <c r="J109">
        <f t="shared" si="22"/>
        <v>-3.6080834839321128</v>
      </c>
      <c r="K109">
        <f t="shared" si="23"/>
        <v>-2.6068228213390179</v>
      </c>
      <c r="L109">
        <f t="shared" si="24"/>
        <v>-3.5983629669319472</v>
      </c>
      <c r="M109">
        <f t="shared" si="25"/>
        <v>-2.6012778159856871</v>
      </c>
      <c r="N109">
        <f t="shared" si="26"/>
        <v>-3.7281496074635649</v>
      </c>
      <c r="O109">
        <f t="shared" si="27"/>
        <v>-2.4023776974093556</v>
      </c>
      <c r="P109">
        <f t="shared" si="28"/>
        <v>2.9612853629711404</v>
      </c>
      <c r="Q109">
        <f t="shared" si="29"/>
        <v>-3.7283520280883478</v>
      </c>
    </row>
    <row r="110" spans="1:17" x14ac:dyDescent="0.25">
      <c r="A110">
        <f t="shared" si="17"/>
        <v>10.399999999999979</v>
      </c>
      <c r="B110">
        <f t="shared" si="18"/>
        <v>2.9612313949879594</v>
      </c>
      <c r="C110">
        <f t="shared" si="19"/>
        <v>-3.7283617200267654</v>
      </c>
      <c r="E110">
        <f t="shared" si="30"/>
        <v>10.399999999999979</v>
      </c>
      <c r="F110">
        <f t="shared" si="31"/>
        <v>2.9612853629711404</v>
      </c>
      <c r="G110">
        <f t="shared" si="31"/>
        <v>-3.7283520280883478</v>
      </c>
      <c r="H110">
        <f t="shared" si="20"/>
        <v>-3.7283520280883478</v>
      </c>
      <c r="I110">
        <f t="shared" si="21"/>
        <v>-2.4020325587578881</v>
      </c>
      <c r="J110">
        <f t="shared" si="22"/>
        <v>-3.8484536560262423</v>
      </c>
      <c r="K110">
        <f t="shared" si="23"/>
        <v>-2.1975997131627869</v>
      </c>
      <c r="L110">
        <f t="shared" si="24"/>
        <v>-3.8382320137464871</v>
      </c>
      <c r="M110">
        <f t="shared" si="25"/>
        <v>-2.1931278781078554</v>
      </c>
      <c r="N110">
        <f t="shared" si="26"/>
        <v>-3.9476648158991332</v>
      </c>
      <c r="O110">
        <f t="shared" si="27"/>
        <v>-1.9853124392116215</v>
      </c>
      <c r="P110">
        <f t="shared" si="28"/>
        <v>2.5771288932455914</v>
      </c>
      <c r="Q110">
        <f t="shared" si="29"/>
        <v>-3.9478320310968611</v>
      </c>
    </row>
    <row r="111" spans="1:17" x14ac:dyDescent="0.25">
      <c r="A111">
        <f t="shared" si="17"/>
        <v>10.499999999999979</v>
      </c>
      <c r="B111">
        <f t="shared" si="18"/>
        <v>2.5770720568277397</v>
      </c>
      <c r="C111">
        <f t="shared" si="19"/>
        <v>-3.9478350961802526</v>
      </c>
      <c r="E111">
        <f t="shared" si="30"/>
        <v>10.499999999999979</v>
      </c>
      <c r="F111">
        <f t="shared" si="31"/>
        <v>2.5771288932455914</v>
      </c>
      <c r="G111">
        <f t="shared" si="31"/>
        <v>-3.9478320310968611</v>
      </c>
      <c r="H111">
        <f t="shared" si="20"/>
        <v>-3.9478320310968611</v>
      </c>
      <c r="I111">
        <f t="shared" si="21"/>
        <v>-1.9849540885810621</v>
      </c>
      <c r="J111">
        <f t="shared" si="22"/>
        <v>-4.047079735525914</v>
      </c>
      <c r="K111">
        <f t="shared" si="23"/>
        <v>-1.7726753313618615</v>
      </c>
      <c r="L111">
        <f t="shared" si="24"/>
        <v>-4.0364657976649543</v>
      </c>
      <c r="M111">
        <f t="shared" si="25"/>
        <v>-1.7693050368195524</v>
      </c>
      <c r="N111">
        <f t="shared" si="26"/>
        <v>-4.1247625347788164</v>
      </c>
      <c r="O111">
        <f t="shared" si="27"/>
        <v>-1.5547679332622735</v>
      </c>
      <c r="P111">
        <f t="shared" si="28"/>
        <v>2.1731341327079678</v>
      </c>
      <c r="Q111">
        <f t="shared" si="29"/>
        <v>-4.124893410400297</v>
      </c>
    </row>
    <row r="112" spans="1:17" x14ac:dyDescent="0.25">
      <c r="A112">
        <f t="shared" si="17"/>
        <v>10.599999999999978</v>
      </c>
      <c r="B112">
        <f t="shared" si="18"/>
        <v>2.1730749875506619</v>
      </c>
      <c r="C112">
        <f t="shared" si="19"/>
        <v>-4.1248898069571664</v>
      </c>
      <c r="E112">
        <f t="shared" si="30"/>
        <v>10.599999999999978</v>
      </c>
      <c r="F112">
        <f t="shared" si="31"/>
        <v>2.1731341327079678</v>
      </c>
      <c r="G112">
        <f t="shared" si="31"/>
        <v>-4.124893410400297</v>
      </c>
      <c r="H112">
        <f t="shared" si="20"/>
        <v>-4.124893410400297</v>
      </c>
      <c r="I112">
        <f t="shared" si="21"/>
        <v>-1.5544001211479235</v>
      </c>
      <c r="J112">
        <f t="shared" si="22"/>
        <v>-4.2026134164576936</v>
      </c>
      <c r="K112">
        <f t="shared" si="23"/>
        <v>-1.3364974497192987</v>
      </c>
      <c r="L112">
        <f t="shared" si="24"/>
        <v>-4.1917182828862618</v>
      </c>
      <c r="M112">
        <f t="shared" si="25"/>
        <v>-1.3342457194521438</v>
      </c>
      <c r="N112">
        <f t="shared" si="26"/>
        <v>-4.2583179823455115</v>
      </c>
      <c r="O112">
        <f t="shared" si="27"/>
        <v>-1.1152146070675151</v>
      </c>
      <c r="P112">
        <f t="shared" si="28"/>
        <v>1.7536028861840727</v>
      </c>
      <c r="Q112">
        <f t="shared" si="29"/>
        <v>-4.2584117615096027</v>
      </c>
    </row>
    <row r="113" spans="1:17" x14ac:dyDescent="0.25">
      <c r="A113">
        <f t="shared" si="17"/>
        <v>10.699999999999978</v>
      </c>
      <c r="B113">
        <f t="shared" si="18"/>
        <v>1.753542017671101</v>
      </c>
      <c r="C113">
        <f t="shared" si="19"/>
        <v>-4.2584015121780787</v>
      </c>
      <c r="E113">
        <f t="shared" si="30"/>
        <v>10.699999999999978</v>
      </c>
      <c r="F113">
        <f t="shared" si="31"/>
        <v>1.7536028861840727</v>
      </c>
      <c r="G113">
        <f t="shared" si="31"/>
        <v>-4.2584117615096027</v>
      </c>
      <c r="H113">
        <f t="shared" si="20"/>
        <v>-4.2584117615096027</v>
      </c>
      <c r="I113">
        <f t="shared" si="21"/>
        <v>-1.1148411219576322</v>
      </c>
      <c r="J113">
        <f t="shared" si="22"/>
        <v>-4.3141538176074841</v>
      </c>
      <c r="K113">
        <f t="shared" si="23"/>
        <v>-0.89355922546747002</v>
      </c>
      <c r="L113">
        <f t="shared" si="24"/>
        <v>-4.3030897227829765</v>
      </c>
      <c r="M113">
        <f t="shared" si="25"/>
        <v>-0.89243173688625188</v>
      </c>
      <c r="N113">
        <f t="shared" si="26"/>
        <v>-4.3476549351982277</v>
      </c>
      <c r="O113">
        <f t="shared" si="27"/>
        <v>-0.67114567362604094</v>
      </c>
      <c r="P113">
        <f t="shared" si="28"/>
        <v>1.3229269898925935</v>
      </c>
      <c r="Q113">
        <f t="shared" si="29"/>
        <v>-4.3477112401811215</v>
      </c>
    </row>
    <row r="114" spans="1:17" x14ac:dyDescent="0.25">
      <c r="A114">
        <f t="shared" si="17"/>
        <v>10.799999999999978</v>
      </c>
      <c r="B114">
        <f t="shared" si="18"/>
        <v>1.322865003095347</v>
      </c>
      <c r="C114">
        <f t="shared" si="19"/>
        <v>-4.3476944318778576</v>
      </c>
      <c r="E114">
        <f t="shared" si="30"/>
        <v>10.799999999999978</v>
      </c>
      <c r="F114">
        <f t="shared" si="31"/>
        <v>1.3229269898925935</v>
      </c>
      <c r="G114">
        <f t="shared" si="31"/>
        <v>-4.3477112401811215</v>
      </c>
      <c r="H114">
        <f t="shared" si="20"/>
        <v>-4.3477112401811215</v>
      </c>
      <c r="I114">
        <f t="shared" si="21"/>
        <v>-0.67077030386542524</v>
      </c>
      <c r="J114">
        <f t="shared" si="22"/>
        <v>-4.3812497553743928</v>
      </c>
      <c r="K114">
        <f t="shared" si="23"/>
        <v>-0.44835396457737853</v>
      </c>
      <c r="L114">
        <f t="shared" si="24"/>
        <v>-4.3701289384099908</v>
      </c>
      <c r="M114">
        <f t="shared" si="25"/>
        <v>-0.44834516136237512</v>
      </c>
      <c r="N114">
        <f t="shared" si="26"/>
        <v>-4.3925457563173591</v>
      </c>
      <c r="O114">
        <f t="shared" si="27"/>
        <v>-0.22703223260399052</v>
      </c>
      <c r="P114">
        <f t="shared" si="28"/>
        <v>0.88554341682480597</v>
      </c>
      <c r="Q114">
        <f t="shared" si="29"/>
        <v>-4.3925645866536032</v>
      </c>
    </row>
    <row r="115" spans="1:17" x14ac:dyDescent="0.25">
      <c r="A115">
        <f t="shared" si="17"/>
        <v>10.899999999999977</v>
      </c>
      <c r="B115">
        <f t="shared" si="18"/>
        <v>0.88548093028042152</v>
      </c>
      <c r="C115">
        <f t="shared" si="19"/>
        <v>-4.3925413699013749</v>
      </c>
      <c r="E115">
        <f t="shared" si="30"/>
        <v>10.899999999999977</v>
      </c>
      <c r="F115">
        <f t="shared" si="31"/>
        <v>0.88554341682480597</v>
      </c>
      <c r="G115">
        <f t="shared" si="31"/>
        <v>-4.3925645866536032</v>
      </c>
      <c r="H115">
        <f t="shared" si="20"/>
        <v>-4.3925645866536032</v>
      </c>
      <c r="I115">
        <f t="shared" si="21"/>
        <v>-0.22665872882676552</v>
      </c>
      <c r="J115">
        <f t="shared" si="22"/>
        <v>-4.4038975230949413</v>
      </c>
      <c r="K115">
        <f t="shared" si="23"/>
        <v>-5.330559027884707E-3</v>
      </c>
      <c r="L115">
        <f t="shared" si="24"/>
        <v>-4.3928311146049976</v>
      </c>
      <c r="M115">
        <f t="shared" si="25"/>
        <v>-6.4238734793092833E-3</v>
      </c>
      <c r="N115">
        <f t="shared" si="26"/>
        <v>-4.3932069740015338</v>
      </c>
      <c r="O115">
        <f t="shared" si="27"/>
        <v>0.21272074073592384</v>
      </c>
      <c r="P115">
        <f t="shared" si="28"/>
        <v>0.44588960289055568</v>
      </c>
      <c r="Q115">
        <f t="shared" si="29"/>
        <v>-4.3931887008720238</v>
      </c>
    </row>
    <row r="116" spans="1:17" x14ac:dyDescent="0.25">
      <c r="A116">
        <f t="shared" si="17"/>
        <v>10.999999999999977</v>
      </c>
      <c r="B116">
        <f t="shared" si="18"/>
        <v>0.44582724222523396</v>
      </c>
      <c r="C116">
        <f t="shared" si="19"/>
        <v>-4.393159288490903</v>
      </c>
      <c r="E116">
        <f t="shared" si="30"/>
        <v>10.999999999999977</v>
      </c>
      <c r="F116">
        <f t="shared" si="31"/>
        <v>0.44588960289055568</v>
      </c>
      <c r="G116">
        <f t="shared" si="31"/>
        <v>-4.3931887008720238</v>
      </c>
      <c r="H116">
        <f t="shared" si="20"/>
        <v>-4.3931887008720238</v>
      </c>
      <c r="I116">
        <f t="shared" si="21"/>
        <v>0.2130887022402479</v>
      </c>
      <c r="J116">
        <f t="shared" si="22"/>
        <v>-4.382534265760011</v>
      </c>
      <c r="K116">
        <f t="shared" si="23"/>
        <v>0.43114997201704719</v>
      </c>
      <c r="L116">
        <f t="shared" si="24"/>
        <v>-4.3716312022711712</v>
      </c>
      <c r="M116">
        <f t="shared" si="25"/>
        <v>0.42898179073812059</v>
      </c>
      <c r="N116">
        <f t="shared" si="26"/>
        <v>-4.350290521798212</v>
      </c>
      <c r="O116">
        <f t="shared" si="27"/>
        <v>0.64381709560629319</v>
      </c>
      <c r="P116">
        <f t="shared" si="28"/>
        <v>8.3594335783456764E-3</v>
      </c>
      <c r="Q116">
        <f t="shared" si="29"/>
        <v>-4.3502358788160755</v>
      </c>
    </row>
    <row r="117" spans="1:17" x14ac:dyDescent="0.25">
      <c r="A117">
        <f t="shared" si="17"/>
        <v>11.099999999999977</v>
      </c>
      <c r="B117">
        <f t="shared" si="18"/>
        <v>8.2978250433943003E-3</v>
      </c>
      <c r="C117">
        <f t="shared" si="19"/>
        <v>-4.3502005439897005</v>
      </c>
      <c r="E117">
        <f t="shared" si="30"/>
        <v>11.099999999999977</v>
      </c>
      <c r="F117">
        <f t="shared" si="31"/>
        <v>8.3594335783456764E-3</v>
      </c>
      <c r="G117">
        <f t="shared" si="31"/>
        <v>-4.3502358788160755</v>
      </c>
      <c r="H117">
        <f t="shared" si="20"/>
        <v>-4.3502358788160755</v>
      </c>
      <c r="I117">
        <f t="shared" si="21"/>
        <v>0.64417594824406565</v>
      </c>
      <c r="J117">
        <f t="shared" si="22"/>
        <v>-4.3180270814038719</v>
      </c>
      <c r="K117">
        <f t="shared" si="23"/>
        <v>0.85685642257303885</v>
      </c>
      <c r="L117">
        <f t="shared" si="24"/>
        <v>-4.307393057687424</v>
      </c>
      <c r="M117">
        <f t="shared" si="25"/>
        <v>0.85365087914496152</v>
      </c>
      <c r="N117">
        <f t="shared" si="26"/>
        <v>-4.2648707909015791</v>
      </c>
      <c r="O117">
        <f t="shared" si="27"/>
        <v>1.0621104908256336</v>
      </c>
      <c r="P117">
        <f t="shared" si="28"/>
        <v>-0.42273968221999175</v>
      </c>
      <c r="Q117">
        <f t="shared" si="29"/>
        <v>-4.2647808614409808</v>
      </c>
    </row>
    <row r="118" spans="1:17" x14ac:dyDescent="0.25">
      <c r="A118">
        <f t="shared" ref="A118:A181" si="32">+A117+0.1</f>
        <v>11.199999999999976</v>
      </c>
      <c r="B118">
        <f t="shared" si="18"/>
        <v>-0.42279991823067758</v>
      </c>
      <c r="C118">
        <f t="shared" si="19"/>
        <v>-4.2647399351758031</v>
      </c>
      <c r="E118">
        <f t="shared" si="30"/>
        <v>11.199999999999976</v>
      </c>
      <c r="F118">
        <f t="shared" si="31"/>
        <v>-0.42273968221999175</v>
      </c>
      <c r="G118">
        <f t="shared" si="31"/>
        <v>-4.2647808614409808</v>
      </c>
      <c r="H118">
        <f t="shared" si="20"/>
        <v>-4.2647808614409808</v>
      </c>
      <c r="I118">
        <f t="shared" si="21"/>
        <v>1.0624568114361388</v>
      </c>
      <c r="J118">
        <f t="shared" si="22"/>
        <v>-4.2116580208691738</v>
      </c>
      <c r="K118">
        <f t="shared" si="23"/>
        <v>1.2677274284224169</v>
      </c>
      <c r="L118">
        <f t="shared" si="24"/>
        <v>-4.2013944900198599</v>
      </c>
      <c r="M118">
        <f t="shared" si="25"/>
        <v>1.2635317567664295</v>
      </c>
      <c r="N118">
        <f t="shared" si="26"/>
        <v>-4.1384276857643378</v>
      </c>
      <c r="O118">
        <f t="shared" si="27"/>
        <v>1.4636432840866285</v>
      </c>
      <c r="P118">
        <f t="shared" si="28"/>
        <v>-0.84322824170304811</v>
      </c>
      <c r="Q118">
        <f t="shared" si="29"/>
        <v>-4.1383038870093065</v>
      </c>
    </row>
    <row r="119" spans="1:17" x14ac:dyDescent="0.25">
      <c r="A119">
        <f t="shared" si="32"/>
        <v>11.299999999999976</v>
      </c>
      <c r="B119">
        <f t="shared" si="18"/>
        <v>-0.84328649708540115</v>
      </c>
      <c r="C119">
        <f t="shared" si="19"/>
        <v>-4.1382577550110513</v>
      </c>
      <c r="E119">
        <f t="shared" si="30"/>
        <v>11.299999999999976</v>
      </c>
      <c r="F119">
        <f t="shared" si="31"/>
        <v>-0.84322824170304811</v>
      </c>
      <c r="G119">
        <f t="shared" si="31"/>
        <v>-4.1383038870093065</v>
      </c>
      <c r="H119">
        <f t="shared" si="20"/>
        <v>-4.1383038870093065</v>
      </c>
      <c r="I119">
        <f t="shared" si="21"/>
        <v>1.463973824754444</v>
      </c>
      <c r="J119">
        <f t="shared" si="22"/>
        <v>-4.0651051957715847</v>
      </c>
      <c r="K119">
        <f t="shared" si="23"/>
        <v>1.6599092154192512</v>
      </c>
      <c r="L119">
        <f t="shared" si="24"/>
        <v>-4.0553084262383443</v>
      </c>
      <c r="M119">
        <f t="shared" si="25"/>
        <v>1.654779765427379</v>
      </c>
      <c r="N119">
        <f t="shared" si="26"/>
        <v>-3.9728259104665686</v>
      </c>
      <c r="O119">
        <f t="shared" si="27"/>
        <v>1.8446829708968679</v>
      </c>
      <c r="P119">
        <f t="shared" si="28"/>
        <v>-1.2490941923946437</v>
      </c>
      <c r="Q119">
        <f t="shared" si="29"/>
        <v>-3.9726699743868972</v>
      </c>
    </row>
    <row r="120" spans="1:17" x14ac:dyDescent="0.25">
      <c r="A120">
        <f t="shared" si="32"/>
        <v>11.399999999999975</v>
      </c>
      <c r="B120">
        <f t="shared" si="18"/>
        <v>-1.2491498776483743</v>
      </c>
      <c r="C120">
        <f t="shared" si="19"/>
        <v>-3.9726190733844651</v>
      </c>
      <c r="E120">
        <f t="shared" si="30"/>
        <v>11.399999999999975</v>
      </c>
      <c r="F120">
        <f t="shared" si="31"/>
        <v>-1.2490941923946437</v>
      </c>
      <c r="G120">
        <f t="shared" si="31"/>
        <v>-3.9726699743868972</v>
      </c>
      <c r="H120">
        <f t="shared" si="20"/>
        <v>-3.9726699743868972</v>
      </c>
      <c r="I120">
        <f t="shared" si="21"/>
        <v>1.8449946885526782</v>
      </c>
      <c r="J120">
        <f t="shared" si="22"/>
        <v>-3.8804202399592631</v>
      </c>
      <c r="K120">
        <f t="shared" si="23"/>
        <v>2.0297907271078781</v>
      </c>
      <c r="L120">
        <f t="shared" si="24"/>
        <v>-3.8711804380315034</v>
      </c>
      <c r="M120">
        <f t="shared" si="25"/>
        <v>2.0237922700973323</v>
      </c>
      <c r="N120">
        <f t="shared" si="26"/>
        <v>-3.7702907473771639</v>
      </c>
      <c r="O120">
        <f t="shared" si="27"/>
        <v>2.2017558483043684</v>
      </c>
      <c r="P120">
        <f t="shared" si="28"/>
        <v>-1.636530227023737</v>
      </c>
      <c r="Q120">
        <f t="shared" si="29"/>
        <v>-3.7701046988657727</v>
      </c>
    </row>
    <row r="121" spans="1:17" x14ac:dyDescent="0.25">
      <c r="A121">
        <f t="shared" si="32"/>
        <v>11.499999999999975</v>
      </c>
      <c r="B121">
        <f t="shared" si="18"/>
        <v>-1.6365827773809831</v>
      </c>
      <c r="C121">
        <f t="shared" si="19"/>
        <v>-3.7700495124185411</v>
      </c>
      <c r="E121">
        <f t="shared" si="30"/>
        <v>11.499999999999975</v>
      </c>
      <c r="F121">
        <f t="shared" si="31"/>
        <v>-1.636530227023737</v>
      </c>
      <c r="G121">
        <f t="shared" si="31"/>
        <v>-3.7701046988657727</v>
      </c>
      <c r="H121">
        <f t="shared" si="20"/>
        <v>-3.7701046988657727</v>
      </c>
      <c r="I121">
        <f t="shared" si="21"/>
        <v>2.2020459318536028</v>
      </c>
      <c r="J121">
        <f t="shared" si="22"/>
        <v>-3.6600024022730926</v>
      </c>
      <c r="K121">
        <f t="shared" si="23"/>
        <v>2.3740358223079898</v>
      </c>
      <c r="L121">
        <f t="shared" si="24"/>
        <v>-3.6514029077503731</v>
      </c>
      <c r="M121">
        <f t="shared" si="25"/>
        <v>2.3672407832999474</v>
      </c>
      <c r="N121">
        <f t="shared" si="26"/>
        <v>-3.5333806205357781</v>
      </c>
      <c r="O121">
        <f t="shared" si="27"/>
        <v>2.5316776108791412</v>
      </c>
      <c r="P121">
        <f t="shared" si="28"/>
        <v>-2.0019684926812116</v>
      </c>
      <c r="Q121">
        <f t="shared" si="29"/>
        <v>-3.5331667529666291</v>
      </c>
    </row>
    <row r="122" spans="1:17" x14ac:dyDescent="0.25">
      <c r="A122">
        <f t="shared" si="32"/>
        <v>11.599999999999975</v>
      </c>
      <c r="B122">
        <f t="shared" si="18"/>
        <v>-2.0020173739848239</v>
      </c>
      <c r="C122">
        <f t="shared" si="19"/>
        <v>-3.5331078067965263</v>
      </c>
      <c r="E122">
        <f t="shared" si="30"/>
        <v>11.599999999999975</v>
      </c>
      <c r="F122">
        <f t="shared" si="31"/>
        <v>-2.0019684926812116</v>
      </c>
      <c r="G122">
        <f t="shared" si="31"/>
        <v>-3.5331667529666291</v>
      </c>
      <c r="H122">
        <f t="shared" si="20"/>
        <v>-3.5331667529666291</v>
      </c>
      <c r="I122">
        <f t="shared" si="21"/>
        <v>2.5319435056262058</v>
      </c>
      <c r="J122">
        <f t="shared" si="22"/>
        <v>-3.4065695776853189</v>
      </c>
      <c r="K122">
        <f t="shared" si="23"/>
        <v>2.6896122669823406</v>
      </c>
      <c r="L122">
        <f t="shared" si="24"/>
        <v>-3.3986861396175119</v>
      </c>
      <c r="M122">
        <f t="shared" si="25"/>
        <v>2.6820998925081043</v>
      </c>
      <c r="N122">
        <f t="shared" si="26"/>
        <v>-3.2649567637158188</v>
      </c>
      <c r="O122">
        <f t="shared" si="27"/>
        <v>2.8315806212003358</v>
      </c>
      <c r="P122">
        <f t="shared" si="28"/>
        <v>-2.3421124085360132</v>
      </c>
      <c r="Q122">
        <f t="shared" si="29"/>
        <v>-3.2647176122031718</v>
      </c>
    </row>
    <row r="123" spans="1:17" x14ac:dyDescent="0.25">
      <c r="A123">
        <f t="shared" si="32"/>
        <v>11.699999999999974</v>
      </c>
      <c r="B123">
        <f t="shared" si="18"/>
        <v>-2.3421571228052951</v>
      </c>
      <c r="C123">
        <f t="shared" si="19"/>
        <v>-3.264655469097768</v>
      </c>
      <c r="E123">
        <f t="shared" si="30"/>
        <v>11.699999999999974</v>
      </c>
      <c r="F123">
        <f t="shared" si="31"/>
        <v>-2.3421124085360132</v>
      </c>
      <c r="G123">
        <f t="shared" si="31"/>
        <v>-3.2647176122031718</v>
      </c>
      <c r="H123">
        <f t="shared" si="20"/>
        <v>-3.2647176122031718</v>
      </c>
      <c r="I123">
        <f t="shared" si="21"/>
        <v>2.8318200503664892</v>
      </c>
      <c r="J123">
        <f t="shared" si="22"/>
        <v>-3.1231266096848476</v>
      </c>
      <c r="K123">
        <f t="shared" si="23"/>
        <v>2.9738172805988987</v>
      </c>
      <c r="L123">
        <f t="shared" si="24"/>
        <v>-3.1160267481732267</v>
      </c>
      <c r="M123">
        <f t="shared" si="25"/>
        <v>2.9656727512462395</v>
      </c>
      <c r="N123">
        <f t="shared" si="26"/>
        <v>-2.9681503370785478</v>
      </c>
      <c r="O123">
        <f t="shared" si="27"/>
        <v>3.098937633915118</v>
      </c>
      <c r="P123">
        <f t="shared" si="28"/>
        <v>-2.6539653196193109</v>
      </c>
      <c r="Q123">
        <f t="shared" si="29"/>
        <v>-2.9678886497369739</v>
      </c>
    </row>
    <row r="124" spans="1:17" x14ac:dyDescent="0.25">
      <c r="A124">
        <f t="shared" si="32"/>
        <v>11.799999999999974</v>
      </c>
      <c r="B124">
        <f t="shared" si="18"/>
        <v>-2.6540054102443116</v>
      </c>
      <c r="C124">
        <f t="shared" si="19"/>
        <v>-2.9678239040743382</v>
      </c>
      <c r="E124">
        <f t="shared" si="30"/>
        <v>11.799999999999974</v>
      </c>
      <c r="F124">
        <f t="shared" si="31"/>
        <v>-2.6539653196193109</v>
      </c>
      <c r="G124">
        <f t="shared" si="31"/>
        <v>-2.9678886497369739</v>
      </c>
      <c r="H124">
        <f t="shared" si="20"/>
        <v>-2.9678886497369739</v>
      </c>
      <c r="I124">
        <f t="shared" si="21"/>
        <v>3.099148617079857</v>
      </c>
      <c r="J124">
        <f t="shared" si="22"/>
        <v>-2.8129312188829809</v>
      </c>
      <c r="K124">
        <f t="shared" si="23"/>
        <v>3.2242994349386067</v>
      </c>
      <c r="L124">
        <f t="shared" si="24"/>
        <v>-2.8066736779900436</v>
      </c>
      <c r="M124">
        <f t="shared" si="25"/>
        <v>3.2156129322619664</v>
      </c>
      <c r="N124">
        <f t="shared" si="26"/>
        <v>-2.6463273565107772</v>
      </c>
      <c r="O124">
        <f t="shared" si="27"/>
        <v>3.3315817908949317</v>
      </c>
      <c r="P124">
        <f t="shared" si="28"/>
        <v>-2.9348557496192074</v>
      </c>
      <c r="Q124">
        <f t="shared" si="29"/>
        <v>-2.6460460640307084</v>
      </c>
    </row>
    <row r="125" spans="1:17" x14ac:dyDescent="0.25">
      <c r="A125">
        <f t="shared" si="32"/>
        <v>11.899999999999974</v>
      </c>
      <c r="B125">
        <f t="shared" si="18"/>
        <v>-2.9348908061286094</v>
      </c>
      <c r="C125">
        <f t="shared" si="19"/>
        <v>-2.6459793359807637</v>
      </c>
      <c r="E125">
        <f t="shared" si="30"/>
        <v>11.899999999999974</v>
      </c>
      <c r="F125">
        <f t="shared" si="31"/>
        <v>-2.9348557496192074</v>
      </c>
      <c r="G125">
        <f t="shared" si="31"/>
        <v>-2.6460460640307084</v>
      </c>
      <c r="H125">
        <f t="shared" si="20"/>
        <v>-2.6460460640307084</v>
      </c>
      <c r="I125">
        <f t="shared" si="21"/>
        <v>3.3317626592238136</v>
      </c>
      <c r="J125">
        <f t="shared" si="22"/>
        <v>-2.4794579310695175</v>
      </c>
      <c r="K125">
        <f t="shared" si="23"/>
        <v>3.4390767424811708</v>
      </c>
      <c r="L125">
        <f t="shared" si="24"/>
        <v>-2.4740922269066496</v>
      </c>
      <c r="M125">
        <f t="shared" si="25"/>
        <v>3.4299424802086809</v>
      </c>
      <c r="N125">
        <f t="shared" si="26"/>
        <v>-2.3030518160098401</v>
      </c>
      <c r="O125">
        <f t="shared" si="27"/>
        <v>3.5277227447113484</v>
      </c>
      <c r="P125">
        <f t="shared" si="28"/>
        <v>-3.1824590528857555</v>
      </c>
      <c r="Q125">
        <f t="shared" si="29"/>
        <v>-2.3027539998754607</v>
      </c>
    </row>
    <row r="126" spans="1:17" x14ac:dyDescent="0.25">
      <c r="A126">
        <f t="shared" si="32"/>
        <v>11.999999999999973</v>
      </c>
      <c r="B126">
        <f t="shared" si="18"/>
        <v>-3.1824887152381063</v>
      </c>
      <c r="C126">
        <f t="shared" si="19"/>
        <v>-2.3026859293358397</v>
      </c>
      <c r="E126">
        <f t="shared" si="30"/>
        <v>11.999999999999973</v>
      </c>
      <c r="F126">
        <f t="shared" si="31"/>
        <v>-3.1824590528857555</v>
      </c>
      <c r="G126">
        <f t="shared" si="31"/>
        <v>-2.3027539998754607</v>
      </c>
      <c r="H126">
        <f t="shared" si="20"/>
        <v>-2.3027539998754607</v>
      </c>
      <c r="I126">
        <f t="shared" si="21"/>
        <v>3.5278721528670745</v>
      </c>
      <c r="J126">
        <f t="shared" si="22"/>
        <v>-2.1263603922321068</v>
      </c>
      <c r="K126">
        <f t="shared" si="23"/>
        <v>3.6165508117143443</v>
      </c>
      <c r="L126">
        <f t="shared" si="24"/>
        <v>-2.1219264592897433</v>
      </c>
      <c r="M126">
        <f t="shared" si="25"/>
        <v>3.607066041390822</v>
      </c>
      <c r="N126">
        <f t="shared" si="26"/>
        <v>-1.9420473957363784</v>
      </c>
      <c r="O126">
        <f t="shared" si="27"/>
        <v>3.6859588081751866</v>
      </c>
      <c r="P126">
        <f t="shared" si="28"/>
        <v>-3.3948153045300145</v>
      </c>
      <c r="Q126">
        <f t="shared" si="29"/>
        <v>-1.9417362554212507</v>
      </c>
    </row>
    <row r="127" spans="1:17" x14ac:dyDescent="0.25">
      <c r="A127">
        <f t="shared" si="32"/>
        <v>12.099999999999973</v>
      </c>
      <c r="B127">
        <f t="shared" si="18"/>
        <v>-3.3948392668829888</v>
      </c>
      <c r="C127">
        <f t="shared" si="19"/>
        <v>-1.9416674957485978</v>
      </c>
      <c r="E127">
        <f t="shared" si="30"/>
        <v>12.099999999999973</v>
      </c>
      <c r="F127">
        <f t="shared" si="31"/>
        <v>-3.3948153045300145</v>
      </c>
      <c r="G127">
        <f t="shared" si="31"/>
        <v>-1.9417362554212507</v>
      </c>
      <c r="H127">
        <f t="shared" si="20"/>
        <v>-1.9417362554212507</v>
      </c>
      <c r="I127">
        <f t="shared" si="21"/>
        <v>3.6860757428432018</v>
      </c>
      <c r="J127">
        <f t="shared" si="22"/>
        <v>-1.7574324682790907</v>
      </c>
      <c r="K127">
        <f t="shared" si="23"/>
        <v>3.7555169875429404</v>
      </c>
      <c r="L127">
        <f t="shared" si="24"/>
        <v>-1.7539604060441036</v>
      </c>
      <c r="M127">
        <f t="shared" si="25"/>
        <v>3.7457809888505844</v>
      </c>
      <c r="N127">
        <f t="shared" si="26"/>
        <v>-1.5671581565361923</v>
      </c>
      <c r="O127">
        <f t="shared" si="27"/>
        <v>3.8052850686148534</v>
      </c>
      <c r="P127">
        <f t="shared" si="28"/>
        <v>-3.5703433072067448</v>
      </c>
      <c r="Q127">
        <f t="shared" si="29"/>
        <v>-1.5668369760171657</v>
      </c>
    </row>
    <row r="128" spans="1:17" x14ac:dyDescent="0.25">
      <c r="A128">
        <f t="shared" si="32"/>
        <v>12.199999999999973</v>
      </c>
      <c r="B128">
        <f t="shared" si="18"/>
        <v>-3.5703613211248619</v>
      </c>
      <c r="C128">
        <f t="shared" si="19"/>
        <v>-1.5667681876168014</v>
      </c>
      <c r="E128">
        <f t="shared" si="30"/>
        <v>12.199999999999973</v>
      </c>
      <c r="F128">
        <f t="shared" si="31"/>
        <v>-3.5703433072067448</v>
      </c>
      <c r="G128">
        <f t="shared" si="31"/>
        <v>-1.5668369760171657</v>
      </c>
      <c r="H128">
        <f t="shared" si="20"/>
        <v>-1.5668369760171657</v>
      </c>
      <c r="I128">
        <f t="shared" si="21"/>
        <v>3.8053688536093198</v>
      </c>
      <c r="J128">
        <f t="shared" si="22"/>
        <v>-1.3765685333366997</v>
      </c>
      <c r="K128">
        <f t="shared" si="23"/>
        <v>3.855170436008108</v>
      </c>
      <c r="L128">
        <f t="shared" si="24"/>
        <v>-1.3740784542167601</v>
      </c>
      <c r="M128">
        <f t="shared" si="25"/>
        <v>3.8452835020060938</v>
      </c>
      <c r="N128">
        <f t="shared" si="26"/>
        <v>-1.1823086258165563</v>
      </c>
      <c r="O128">
        <f t="shared" si="27"/>
        <v>3.8850974465009038</v>
      </c>
      <c r="P128">
        <f t="shared" si="28"/>
        <v>-3.7078506334890888</v>
      </c>
      <c r="Q128">
        <f t="shared" si="29"/>
        <v>-1.1819807397481885</v>
      </c>
    </row>
    <row r="129" spans="1:17" x14ac:dyDescent="0.25">
      <c r="A129">
        <f t="shared" si="32"/>
        <v>12.299999999999972</v>
      </c>
      <c r="B129">
        <f t="shared" si="18"/>
        <v>-3.707862510556152</v>
      </c>
      <c r="C129">
        <f t="shared" si="19"/>
        <v>-1.1819125835867552</v>
      </c>
      <c r="E129">
        <f t="shared" si="30"/>
        <v>12.299999999999972</v>
      </c>
      <c r="F129">
        <f t="shared" si="31"/>
        <v>-3.7078506334890888</v>
      </c>
      <c r="G129">
        <f t="shared" si="31"/>
        <v>-1.1819807397481885</v>
      </c>
      <c r="H129">
        <f t="shared" si="20"/>
        <v>-1.1819807397481885</v>
      </c>
      <c r="I129">
        <f t="shared" si="21"/>
        <v>3.8851477444513169</v>
      </c>
      <c r="J129">
        <f t="shared" si="22"/>
        <v>-0.9877233525256226</v>
      </c>
      <c r="K129">
        <f t="shared" si="23"/>
        <v>3.9151081733553417</v>
      </c>
      <c r="L129">
        <f t="shared" si="24"/>
        <v>-0.98622533108042143</v>
      </c>
      <c r="M129">
        <f t="shared" si="25"/>
        <v>3.9051706007774332</v>
      </c>
      <c r="N129">
        <f t="shared" si="26"/>
        <v>-0.79146367967044517</v>
      </c>
      <c r="O129">
        <f t="shared" si="27"/>
        <v>3.9251927185476978</v>
      </c>
      <c r="P129">
        <f t="shared" si="28"/>
        <v>-3.8065396632662676</v>
      </c>
      <c r="Q129">
        <f t="shared" si="29"/>
        <v>-0.79113243956044577</v>
      </c>
    </row>
    <row r="130" spans="1:17" x14ac:dyDescent="0.25">
      <c r="A130">
        <f t="shared" si="32"/>
        <v>12.399999999999972</v>
      </c>
      <c r="B130">
        <f t="shared" si="18"/>
        <v>-3.8065452770752675</v>
      </c>
      <c r="C130">
        <f t="shared" si="19"/>
        <v>-0.79106557066678662</v>
      </c>
      <c r="E130">
        <f t="shared" si="30"/>
        <v>12.399999999999972</v>
      </c>
      <c r="F130">
        <f t="shared" si="31"/>
        <v>-3.8065396632662676</v>
      </c>
      <c r="G130">
        <f t="shared" si="31"/>
        <v>-0.79113243956044577</v>
      </c>
      <c r="H130">
        <f t="shared" si="20"/>
        <v>-0.79113243956044577</v>
      </c>
      <c r="I130">
        <f t="shared" si="21"/>
        <v>3.9252095292003344</v>
      </c>
      <c r="J130">
        <f t="shared" si="22"/>
        <v>-0.594871963100429</v>
      </c>
      <c r="K130">
        <f t="shared" si="23"/>
        <v>3.9353270797093542</v>
      </c>
      <c r="L130">
        <f t="shared" si="24"/>
        <v>-0.59436608557497805</v>
      </c>
      <c r="M130">
        <f t="shared" si="25"/>
        <v>3.9254381742575357</v>
      </c>
      <c r="N130">
        <f t="shared" si="26"/>
        <v>-0.39858862213469215</v>
      </c>
      <c r="O130">
        <f t="shared" si="27"/>
        <v>3.9257645651439694</v>
      </c>
      <c r="P130">
        <f t="shared" si="28"/>
        <v>-3.8660096159170334</v>
      </c>
      <c r="Q130">
        <f t="shared" si="29"/>
        <v>-0.39825736285581104</v>
      </c>
    </row>
    <row r="131" spans="1:17" x14ac:dyDescent="0.25">
      <c r="A131">
        <f t="shared" si="32"/>
        <v>12.499999999999972</v>
      </c>
      <c r="B131">
        <f t="shared" si="18"/>
        <v>-3.8660089034167666</v>
      </c>
      <c r="C131">
        <f t="shared" si="19"/>
        <v>-0.39819242387570125</v>
      </c>
      <c r="E131">
        <f t="shared" si="30"/>
        <v>12.499999999999972</v>
      </c>
      <c r="F131">
        <f t="shared" si="31"/>
        <v>-3.8660096159170334</v>
      </c>
      <c r="G131">
        <f t="shared" si="31"/>
        <v>-0.39825736285581104</v>
      </c>
      <c r="H131">
        <f t="shared" si="20"/>
        <v>-0.39825736285581104</v>
      </c>
      <c r="I131">
        <f t="shared" si="21"/>
        <v>3.925748220345405</v>
      </c>
      <c r="J131">
        <f t="shared" si="22"/>
        <v>-0.20196995183854077</v>
      </c>
      <c r="K131">
        <f t="shared" si="23"/>
        <v>3.9162179768356054</v>
      </c>
      <c r="L131">
        <f t="shared" si="24"/>
        <v>-0.20244646401403077</v>
      </c>
      <c r="M131">
        <f t="shared" si="25"/>
        <v>3.9064750831110651</v>
      </c>
      <c r="N131">
        <f t="shared" si="26"/>
        <v>-7.6098545447045307E-3</v>
      </c>
      <c r="O131">
        <f t="shared" si="27"/>
        <v>3.8873957405001422</v>
      </c>
      <c r="P131">
        <f t="shared" si="28"/>
        <v>-3.886254616735461</v>
      </c>
      <c r="Q131">
        <f t="shared" si="29"/>
        <v>-7.2818615101629125E-3</v>
      </c>
    </row>
    <row r="132" spans="1:17" x14ac:dyDescent="0.25">
      <c r="A132">
        <f t="shared" si="32"/>
        <v>12.599999999999971</v>
      </c>
      <c r="B132">
        <f t="shared" si="18"/>
        <v>-3.8862475789200093</v>
      </c>
      <c r="C132">
        <f t="shared" si="19"/>
        <v>-7.2194763798353514E-3</v>
      </c>
      <c r="E132">
        <f t="shared" si="30"/>
        <v>12.599999999999971</v>
      </c>
      <c r="F132">
        <f t="shared" si="31"/>
        <v>-3.886254616735461</v>
      </c>
      <c r="G132">
        <f t="shared" si="31"/>
        <v>-7.2818615101629125E-3</v>
      </c>
      <c r="H132">
        <f t="shared" si="20"/>
        <v>-7.2818615101629125E-3</v>
      </c>
      <c r="I132">
        <f t="shared" si="21"/>
        <v>3.8873468959619855</v>
      </c>
      <c r="J132">
        <f t="shared" si="22"/>
        <v>0.18708548328793637</v>
      </c>
      <c r="K132">
        <f t="shared" si="23"/>
        <v>3.8585558873177788</v>
      </c>
      <c r="L132">
        <f t="shared" si="24"/>
        <v>0.18564593285572603</v>
      </c>
      <c r="M132">
        <f t="shared" si="25"/>
        <v>3.8490534526427056</v>
      </c>
      <c r="N132">
        <f t="shared" si="26"/>
        <v>0.37762348375410765</v>
      </c>
      <c r="O132">
        <f t="shared" si="27"/>
        <v>3.8110465008867722</v>
      </c>
      <c r="P132">
        <f t="shared" si="28"/>
        <v>-3.8676578758266067</v>
      </c>
      <c r="Q132">
        <f t="shared" si="29"/>
        <v>0.37794500643599921</v>
      </c>
    </row>
    <row r="133" spans="1:17" x14ac:dyDescent="0.25">
      <c r="A133">
        <f t="shared" si="32"/>
        <v>12.699999999999971</v>
      </c>
      <c r="B133">
        <f t="shared" si="18"/>
        <v>-3.8676445777607698</v>
      </c>
      <c r="C133">
        <f t="shared" si="19"/>
        <v>0.37800423863371174</v>
      </c>
      <c r="E133">
        <f t="shared" si="30"/>
        <v>12.699999999999971</v>
      </c>
      <c r="F133">
        <f t="shared" si="31"/>
        <v>-3.8676578758266067</v>
      </c>
      <c r="G133">
        <f t="shared" si="31"/>
        <v>0.37794500643599921</v>
      </c>
      <c r="H133">
        <f t="shared" si="20"/>
        <v>0.37794500643599921</v>
      </c>
      <c r="I133">
        <f t="shared" si="21"/>
        <v>3.8109661248612068</v>
      </c>
      <c r="J133">
        <f t="shared" si="22"/>
        <v>0.56849331267905956</v>
      </c>
      <c r="K133">
        <f t="shared" si="23"/>
        <v>3.7634866286029478</v>
      </c>
      <c r="L133">
        <f t="shared" si="24"/>
        <v>0.56611933786614665</v>
      </c>
      <c r="M133">
        <f t="shared" si="25"/>
        <v>3.7543153095127315</v>
      </c>
      <c r="N133">
        <f t="shared" si="26"/>
        <v>0.75337653738727239</v>
      </c>
      <c r="O133">
        <f t="shared" si="27"/>
        <v>3.6980394614319008</v>
      </c>
      <c r="P133">
        <f t="shared" si="28"/>
        <v>-3.8109820950780451</v>
      </c>
      <c r="Q133">
        <f t="shared" si="29"/>
        <v>0.75368849747807365</v>
      </c>
    </row>
    <row r="134" spans="1:17" x14ac:dyDescent="0.25">
      <c r="A134">
        <f t="shared" si="32"/>
        <v>12.799999999999971</v>
      </c>
      <c r="B134">
        <f t="shared" si="18"/>
        <v>-3.8109626652588133</v>
      </c>
      <c r="C134">
        <f t="shared" si="19"/>
        <v>0.75374400841292644</v>
      </c>
      <c r="E134">
        <f t="shared" si="30"/>
        <v>12.799999999999971</v>
      </c>
      <c r="F134">
        <f t="shared" si="31"/>
        <v>-3.8109820950780451</v>
      </c>
      <c r="G134">
        <f t="shared" si="31"/>
        <v>0.75368849747807365</v>
      </c>
      <c r="H134">
        <f t="shared" si="20"/>
        <v>0.75368849747807365</v>
      </c>
      <c r="I134">
        <f t="shared" si="21"/>
        <v>3.6979288204563341</v>
      </c>
      <c r="J134">
        <f t="shared" si="22"/>
        <v>0.93858493850089042</v>
      </c>
      <c r="K134">
        <f t="shared" si="23"/>
        <v>3.6325099294290077</v>
      </c>
      <c r="L134">
        <f t="shared" si="24"/>
        <v>0.93531399394952408</v>
      </c>
      <c r="M134">
        <f t="shared" si="25"/>
        <v>3.6237557490605719</v>
      </c>
      <c r="N134">
        <f t="shared" si="26"/>
        <v>1.1160640723841309</v>
      </c>
      <c r="O134">
        <f t="shared" si="27"/>
        <v>3.5500410848254731</v>
      </c>
      <c r="P134">
        <f t="shared" si="28"/>
        <v>-3.7173562544986614</v>
      </c>
      <c r="Q134">
        <f t="shared" si="29"/>
        <v>1.1163635185157563</v>
      </c>
    </row>
    <row r="135" spans="1:17" x14ac:dyDescent="0.25">
      <c r="A135">
        <f t="shared" si="32"/>
        <v>12.89999999999997</v>
      </c>
      <c r="B135">
        <f t="shared" ref="B135:B198" si="33">-10*EXP(-0.075*A135)*(COS(0.997184*A135)+0.0752118*SIN(0.997184*A135))</f>
        <v>-3.7173308835598489</v>
      </c>
      <c r="C135">
        <f t="shared" ref="C135:C198" si="34">10.0282*EXP(-0.075*A135)*SIN(0.997184*A135)</f>
        <v>1.1164147762052095</v>
      </c>
      <c r="E135">
        <f t="shared" si="30"/>
        <v>12.89999999999997</v>
      </c>
      <c r="F135">
        <f t="shared" si="31"/>
        <v>-3.7173562544986614</v>
      </c>
      <c r="G135">
        <f t="shared" si="31"/>
        <v>1.1163635185157563</v>
      </c>
      <c r="H135">
        <f t="shared" ref="H135:H198" si="35">+G135</f>
        <v>1.1163635185157563</v>
      </c>
      <c r="I135">
        <f t="shared" ref="I135:I198" si="36">-F135-0.15*G135</f>
        <v>3.549901726721298</v>
      </c>
      <c r="J135">
        <f t="shared" ref="J135:J198" si="37">+G135+0.1/2*I135</f>
        <v>1.2938586048518212</v>
      </c>
      <c r="K135">
        <f t="shared" ref="K135:K198" si="38">-(F135+0.1/2*H135)-0.15*(G135+0.1/2*I135)</f>
        <v>3.4674592878451005</v>
      </c>
      <c r="L135">
        <f t="shared" ref="L135:L198" si="39">+(G135+0.1/2*K135)</f>
        <v>1.2897364829080114</v>
      </c>
      <c r="M135">
        <f t="shared" ref="M135:M198" si="40">-F135-0.1/2*J135-0.15*(G135+0.1/2*K135)</f>
        <v>3.4592028518198688</v>
      </c>
      <c r="N135">
        <f t="shared" ref="N135:N198" si="41">+G135+0.1*M135</f>
        <v>1.4622838036977432</v>
      </c>
      <c r="O135">
        <f t="shared" ref="O135:O198" si="42">-F135-0.1*L135-0.15*(G135+0.1*M135)</f>
        <v>3.3690400356531987</v>
      </c>
      <c r="P135">
        <f t="shared" ref="P135:P198" si="43">+F135+0.1/6*(H135+2*J135+2*L135+N135)</f>
        <v>-3.5882589628697752</v>
      </c>
      <c r="Q135">
        <f t="shared" ref="Q135:Q198" si="44">+G135+0.1/6*(I135+2*K135+2*M135+O135)</f>
        <v>1.4625679525441635</v>
      </c>
    </row>
    <row r="136" spans="1:17" x14ac:dyDescent="0.25">
      <c r="A136">
        <f t="shared" si="32"/>
        <v>12.99999999999997</v>
      </c>
      <c r="B136">
        <f t="shared" si="33"/>
        <v>-3.588227901643843</v>
      </c>
      <c r="C136">
        <f t="shared" si="34"/>
        <v>1.4626144665879073</v>
      </c>
      <c r="E136">
        <f t="shared" ref="E136:E199" si="45">+E135+0.1</f>
        <v>12.99999999999997</v>
      </c>
      <c r="F136">
        <f t="shared" ref="F136:G199" si="46">+P135</f>
        <v>-3.5882589628697752</v>
      </c>
      <c r="G136">
        <f t="shared" si="46"/>
        <v>1.4625679525441635</v>
      </c>
      <c r="H136">
        <f t="shared" si="35"/>
        <v>1.4625679525441635</v>
      </c>
      <c r="I136">
        <f t="shared" si="36"/>
        <v>3.3688737699881508</v>
      </c>
      <c r="J136">
        <f t="shared" si="37"/>
        <v>1.6310116410435711</v>
      </c>
      <c r="K136">
        <f t="shared" si="38"/>
        <v>3.2704788190860312</v>
      </c>
      <c r="L136">
        <f t="shared" si="39"/>
        <v>1.6260918934984652</v>
      </c>
      <c r="M136">
        <f t="shared" si="40"/>
        <v>3.2627945967928271</v>
      </c>
      <c r="N136">
        <f t="shared" si="41"/>
        <v>1.7888474122234461</v>
      </c>
      <c r="O136">
        <f t="shared" si="42"/>
        <v>3.1573226616864116</v>
      </c>
      <c r="P136">
        <f t="shared" si="43"/>
        <v>-3.4254985889722471</v>
      </c>
      <c r="Q136">
        <f t="shared" si="44"/>
        <v>1.7891136736013682</v>
      </c>
    </row>
    <row r="137" spans="1:17" x14ac:dyDescent="0.25">
      <c r="A137">
        <f t="shared" si="32"/>
        <v>13.099999999999969</v>
      </c>
      <c r="B137">
        <f t="shared" si="33"/>
        <v>-3.4254621459300725</v>
      </c>
      <c r="C137">
        <f t="shared" si="34"/>
        <v>1.7891550000026206</v>
      </c>
      <c r="E137">
        <f t="shared" si="45"/>
        <v>13.099999999999969</v>
      </c>
      <c r="F137">
        <f t="shared" si="46"/>
        <v>-3.4254985889722471</v>
      </c>
      <c r="G137">
        <f t="shared" si="46"/>
        <v>1.7891136736013682</v>
      </c>
      <c r="H137">
        <f t="shared" si="35"/>
        <v>1.7891136736013682</v>
      </c>
      <c r="I137">
        <f t="shared" si="36"/>
        <v>3.1571315379320417</v>
      </c>
      <c r="J137">
        <f t="shared" si="37"/>
        <v>1.9469702504979702</v>
      </c>
      <c r="K137">
        <f t="shared" si="38"/>
        <v>3.0439973677174832</v>
      </c>
      <c r="L137">
        <f t="shared" si="39"/>
        <v>1.9413135419872423</v>
      </c>
      <c r="M137">
        <f t="shared" si="40"/>
        <v>3.0369530451492626</v>
      </c>
      <c r="N137">
        <f t="shared" si="41"/>
        <v>2.0928089781162944</v>
      </c>
      <c r="O137">
        <f t="shared" si="42"/>
        <v>2.9174458880560787</v>
      </c>
      <c r="P137">
        <f t="shared" si="43"/>
        <v>-3.2311904183607791</v>
      </c>
      <c r="Q137">
        <f t="shared" si="44"/>
        <v>2.0930549777967284</v>
      </c>
    </row>
    <row r="138" spans="1:17" x14ac:dyDescent="0.25">
      <c r="A138">
        <f t="shared" si="32"/>
        <v>13.199999999999969</v>
      </c>
      <c r="B138">
        <f t="shared" si="33"/>
        <v>-3.2311489564566829</v>
      </c>
      <c r="C138">
        <f t="shared" si="34"/>
        <v>2.0930907233216756</v>
      </c>
      <c r="E138">
        <f t="shared" si="45"/>
        <v>13.199999999999969</v>
      </c>
      <c r="F138">
        <f t="shared" si="46"/>
        <v>-3.2311904183607791</v>
      </c>
      <c r="G138">
        <f t="shared" si="46"/>
        <v>2.0930549777967284</v>
      </c>
      <c r="H138">
        <f t="shared" si="35"/>
        <v>2.0930549777967284</v>
      </c>
      <c r="I138">
        <f t="shared" si="36"/>
        <v>2.9172321716912699</v>
      </c>
      <c r="J138">
        <f t="shared" si="37"/>
        <v>2.2389165863812921</v>
      </c>
      <c r="K138">
        <f t="shared" si="38"/>
        <v>2.7907001815137487</v>
      </c>
      <c r="L138">
        <f t="shared" si="39"/>
        <v>2.2325899868724157</v>
      </c>
      <c r="M138">
        <f t="shared" si="40"/>
        <v>2.7843560910108525</v>
      </c>
      <c r="N138">
        <f t="shared" si="41"/>
        <v>2.3714905868978136</v>
      </c>
      <c r="O138">
        <f t="shared" si="42"/>
        <v>2.6522078316388655</v>
      </c>
      <c r="P138">
        <f t="shared" si="43"/>
        <v>-3.0077311065074133</v>
      </c>
      <c r="Q138">
        <f t="shared" si="44"/>
        <v>2.371714186936384</v>
      </c>
    </row>
    <row r="139" spans="1:17" x14ac:dyDescent="0.25">
      <c r="A139">
        <f t="shared" si="32"/>
        <v>13.299999999999969</v>
      </c>
      <c r="B139">
        <f t="shared" si="33"/>
        <v>-3.0076850394629036</v>
      </c>
      <c r="C139">
        <f t="shared" si="34"/>
        <v>2.3717440129680383</v>
      </c>
      <c r="E139">
        <f t="shared" si="45"/>
        <v>13.299999999999969</v>
      </c>
      <c r="F139">
        <f t="shared" si="46"/>
        <v>-3.0077311065074133</v>
      </c>
      <c r="G139">
        <f t="shared" si="46"/>
        <v>2.371714186936384</v>
      </c>
      <c r="H139">
        <f t="shared" si="35"/>
        <v>2.371714186936384</v>
      </c>
      <c r="I139">
        <f t="shared" si="36"/>
        <v>2.6519739784669558</v>
      </c>
      <c r="J139">
        <f t="shared" si="37"/>
        <v>2.5043128858597319</v>
      </c>
      <c r="K139">
        <f t="shared" si="38"/>
        <v>2.5134984642816347</v>
      </c>
      <c r="L139">
        <f t="shared" si="39"/>
        <v>2.4973891101504657</v>
      </c>
      <c r="M139">
        <f t="shared" si="40"/>
        <v>2.5079070956918565</v>
      </c>
      <c r="N139">
        <f t="shared" si="41"/>
        <v>2.6225048965055695</v>
      </c>
      <c r="O139">
        <f t="shared" si="42"/>
        <v>2.364616461016531</v>
      </c>
      <c r="P139">
        <f t="shared" si="43"/>
        <v>-2.7577707219163741</v>
      </c>
      <c r="Q139">
        <f t="shared" si="44"/>
        <v>2.6227042129268918</v>
      </c>
    </row>
    <row r="140" spans="1:17" x14ac:dyDescent="0.25">
      <c r="A140">
        <f t="shared" si="32"/>
        <v>13.399999999999968</v>
      </c>
      <c r="B140">
        <f t="shared" si="33"/>
        <v>-2.7577205099819859</v>
      </c>
      <c r="C140">
        <f t="shared" si="34"/>
        <v>2.6227278387746176</v>
      </c>
      <c r="E140">
        <f t="shared" si="45"/>
        <v>13.399999999999968</v>
      </c>
      <c r="F140">
        <f t="shared" si="46"/>
        <v>-2.7577707219163741</v>
      </c>
      <c r="G140">
        <f t="shared" si="46"/>
        <v>2.6227042129268918</v>
      </c>
      <c r="H140">
        <f t="shared" si="35"/>
        <v>2.6227042129268918</v>
      </c>
      <c r="I140">
        <f t="shared" si="36"/>
        <v>2.3643650899773405</v>
      </c>
      <c r="J140">
        <f t="shared" si="37"/>
        <v>2.7409224674257588</v>
      </c>
      <c r="K140">
        <f t="shared" si="38"/>
        <v>2.2154971411561655</v>
      </c>
      <c r="L140">
        <f t="shared" si="39"/>
        <v>2.7334790699847002</v>
      </c>
      <c r="M140">
        <f t="shared" si="40"/>
        <v>2.2107027380473809</v>
      </c>
      <c r="N140">
        <f t="shared" si="41"/>
        <v>2.8437744867316299</v>
      </c>
      <c r="O140">
        <f t="shared" si="42"/>
        <v>2.0578566419081596</v>
      </c>
      <c r="P140">
        <f t="shared" si="43"/>
        <v>-2.484182692341717</v>
      </c>
      <c r="Q140">
        <f t="shared" si="44"/>
        <v>2.8439479044317681</v>
      </c>
    </row>
    <row r="141" spans="1:17" x14ac:dyDescent="0.25">
      <c r="A141">
        <f t="shared" si="32"/>
        <v>13.499999999999968</v>
      </c>
      <c r="B141">
        <f t="shared" si="33"/>
        <v>-2.4841288375816641</v>
      </c>
      <c r="C141">
        <f t="shared" si="34"/>
        <v>2.8439651100634182</v>
      </c>
      <c r="E141">
        <f t="shared" si="45"/>
        <v>13.499999999999968</v>
      </c>
      <c r="F141">
        <f t="shared" si="46"/>
        <v>-2.484182692341717</v>
      </c>
      <c r="G141">
        <f t="shared" si="46"/>
        <v>2.8439479044317681</v>
      </c>
      <c r="H141">
        <f t="shared" si="35"/>
        <v>2.8439479044317681</v>
      </c>
      <c r="I141">
        <f t="shared" si="36"/>
        <v>2.0575905066769518</v>
      </c>
      <c r="J141">
        <f t="shared" si="37"/>
        <v>2.9468274297656158</v>
      </c>
      <c r="K141">
        <f t="shared" si="38"/>
        <v>1.8999611826552862</v>
      </c>
      <c r="L141">
        <f t="shared" si="39"/>
        <v>2.9389459635645325</v>
      </c>
      <c r="M141">
        <f t="shared" si="40"/>
        <v>1.8959994263187561</v>
      </c>
      <c r="N141">
        <f t="shared" si="41"/>
        <v>3.0335478470636437</v>
      </c>
      <c r="O141">
        <f t="shared" si="42"/>
        <v>1.7352559189257171</v>
      </c>
      <c r="P141">
        <f t="shared" si="43"/>
        <v>-2.1900319833724553</v>
      </c>
      <c r="Q141">
        <f t="shared" si="44"/>
        <v>3.0336940318242807</v>
      </c>
    </row>
    <row r="142" spans="1:17" x14ac:dyDescent="0.25">
      <c r="A142">
        <f t="shared" si="32"/>
        <v>13.599999999999968</v>
      </c>
      <c r="B142">
        <f t="shared" si="33"/>
        <v>-2.1899750245217504</v>
      </c>
      <c r="C142">
        <f t="shared" si="34"/>
        <v>3.0337046599937056</v>
      </c>
      <c r="E142">
        <f t="shared" si="45"/>
        <v>13.599999999999968</v>
      </c>
      <c r="F142">
        <f t="shared" si="46"/>
        <v>-2.1900319833724553</v>
      </c>
      <c r="G142">
        <f t="shared" si="46"/>
        <v>3.0336940318242807</v>
      </c>
      <c r="H142">
        <f t="shared" si="35"/>
        <v>3.0336940318242807</v>
      </c>
      <c r="I142">
        <f t="shared" si="36"/>
        <v>1.7349778785988133</v>
      </c>
      <c r="J142">
        <f t="shared" si="37"/>
        <v>3.1204429257542214</v>
      </c>
      <c r="K142">
        <f t="shared" si="38"/>
        <v>1.5702808429181081</v>
      </c>
      <c r="L142">
        <f t="shared" si="39"/>
        <v>3.1122080739701863</v>
      </c>
      <c r="M142">
        <f t="shared" si="40"/>
        <v>1.5671786259892164</v>
      </c>
      <c r="N142">
        <f t="shared" si="41"/>
        <v>3.1904118944232023</v>
      </c>
      <c r="O142">
        <f t="shared" si="42"/>
        <v>1.4002493918119563</v>
      </c>
      <c r="P142">
        <f t="shared" si="43"/>
        <v>-1.8785418512775169</v>
      </c>
      <c r="Q142">
        <f t="shared" si="44"/>
        <v>3.1905298019613708</v>
      </c>
    </row>
    <row r="143" spans="1:17" x14ac:dyDescent="0.25">
      <c r="A143">
        <f t="shared" si="32"/>
        <v>13.699999999999967</v>
      </c>
      <c r="B143">
        <f t="shared" si="33"/>
        <v>-1.8784823582256716</v>
      </c>
      <c r="C143">
        <f t="shared" si="34"/>
        <v>3.1905337597101919</v>
      </c>
      <c r="E143">
        <f t="shared" si="45"/>
        <v>13.699999999999967</v>
      </c>
      <c r="F143">
        <f t="shared" si="46"/>
        <v>-1.8785418512775169</v>
      </c>
      <c r="G143">
        <f t="shared" si="46"/>
        <v>3.1905298019613708</v>
      </c>
      <c r="H143">
        <f t="shared" si="35"/>
        <v>3.1905298019613708</v>
      </c>
      <c r="I143">
        <f t="shared" si="36"/>
        <v>1.3999623809833113</v>
      </c>
      <c r="J143">
        <f t="shared" si="37"/>
        <v>3.2605279210105365</v>
      </c>
      <c r="K143">
        <f t="shared" si="38"/>
        <v>1.229936173027868</v>
      </c>
      <c r="L143">
        <f t="shared" si="39"/>
        <v>3.2520266106127642</v>
      </c>
      <c r="M143">
        <f t="shared" si="40"/>
        <v>1.2277114636350757</v>
      </c>
      <c r="N143">
        <f t="shared" si="41"/>
        <v>3.3133009483248785</v>
      </c>
      <c r="O143">
        <f t="shared" si="42"/>
        <v>1.0563440479675088</v>
      </c>
      <c r="P143">
        <f t="shared" si="43"/>
        <v>-1.5530595210519693</v>
      </c>
      <c r="Q143">
        <f t="shared" si="44"/>
        <v>3.3133898303326492</v>
      </c>
    </row>
    <row r="144" spans="1:17" x14ac:dyDescent="0.25">
      <c r="A144">
        <f t="shared" si="32"/>
        <v>13.799999999999967</v>
      </c>
      <c r="B144">
        <f t="shared" si="33"/>
        <v>-1.5529980890110506</v>
      </c>
      <c r="C144">
        <f t="shared" si="34"/>
        <v>3.3133870898516506</v>
      </c>
      <c r="E144">
        <f t="shared" si="45"/>
        <v>13.799999999999967</v>
      </c>
      <c r="F144">
        <f t="shared" si="46"/>
        <v>-1.5530595210519693</v>
      </c>
      <c r="G144">
        <f t="shared" si="46"/>
        <v>3.3133898303326492</v>
      </c>
      <c r="H144">
        <f t="shared" si="35"/>
        <v>3.3133898303326492</v>
      </c>
      <c r="I144">
        <f t="shared" si="36"/>
        <v>1.056051046502072</v>
      </c>
      <c r="J144">
        <f t="shared" si="37"/>
        <v>3.3661923826577529</v>
      </c>
      <c r="K144">
        <f t="shared" si="38"/>
        <v>0.88246117213667385</v>
      </c>
      <c r="L144">
        <f t="shared" si="39"/>
        <v>3.3575128889394827</v>
      </c>
      <c r="M144">
        <f t="shared" si="40"/>
        <v>0.8811229685781593</v>
      </c>
      <c r="N144">
        <f t="shared" si="41"/>
        <v>3.4015021271904651</v>
      </c>
      <c r="O144">
        <f t="shared" si="42"/>
        <v>0.70708291307945137</v>
      </c>
      <c r="P144">
        <f t="shared" si="43"/>
        <v>-1.2170211460400095</v>
      </c>
      <c r="Q144">
        <f t="shared" si="44"/>
        <v>3.4015615343495025</v>
      </c>
    </row>
    <row r="145" spans="1:17" x14ac:dyDescent="0.25">
      <c r="A145">
        <f t="shared" si="32"/>
        <v>13.899999999999967</v>
      </c>
      <c r="B145">
        <f t="shared" si="33"/>
        <v>-1.2169583894581879</v>
      </c>
      <c r="C145">
        <f t="shared" si="34"/>
        <v>3.4015521331913945</v>
      </c>
      <c r="E145">
        <f t="shared" si="45"/>
        <v>13.899999999999967</v>
      </c>
      <c r="F145">
        <f t="shared" si="46"/>
        <v>-1.2170211460400095</v>
      </c>
      <c r="G145">
        <f t="shared" si="46"/>
        <v>3.4015615343495025</v>
      </c>
      <c r="H145">
        <f t="shared" si="35"/>
        <v>3.4015615343495025</v>
      </c>
      <c r="I145">
        <f t="shared" si="36"/>
        <v>0.70678691588758424</v>
      </c>
      <c r="J145">
        <f t="shared" si="37"/>
        <v>3.4369008801438818</v>
      </c>
      <c r="K145">
        <f t="shared" si="38"/>
        <v>0.53140793730095204</v>
      </c>
      <c r="L145">
        <f t="shared" si="39"/>
        <v>3.42813193121455</v>
      </c>
      <c r="M145">
        <f t="shared" si="40"/>
        <v>0.5309563123506329</v>
      </c>
      <c r="N145">
        <f t="shared" si="41"/>
        <v>3.4546571655845657</v>
      </c>
      <c r="O145">
        <f t="shared" si="42"/>
        <v>0.35600937808086963</v>
      </c>
      <c r="P145">
        <f t="shared" si="43"/>
        <v>-0.87391640732916065</v>
      </c>
      <c r="Q145">
        <f t="shared" si="44"/>
        <v>3.4546869475706963</v>
      </c>
    </row>
    <row r="146" spans="1:17" x14ac:dyDescent="0.25">
      <c r="A146">
        <f t="shared" si="32"/>
        <v>13.999999999999966</v>
      </c>
      <c r="B146">
        <f t="shared" si="33"/>
        <v>-0.87385295361323434</v>
      </c>
      <c r="C146">
        <f t="shared" si="34"/>
        <v>3.454670988212698</v>
      </c>
      <c r="E146">
        <f t="shared" si="45"/>
        <v>13.999999999999966</v>
      </c>
      <c r="F146">
        <f t="shared" si="46"/>
        <v>-0.87391640732916065</v>
      </c>
      <c r="G146">
        <f t="shared" si="46"/>
        <v>3.4546869475706963</v>
      </c>
      <c r="H146">
        <f t="shared" si="35"/>
        <v>3.4546869475706963</v>
      </c>
      <c r="I146">
        <f t="shared" si="36"/>
        <v>0.35571336519355623</v>
      </c>
      <c r="J146">
        <f t="shared" si="37"/>
        <v>3.472472615830374</v>
      </c>
      <c r="K146">
        <f t="shared" si="38"/>
        <v>0.18031116757606969</v>
      </c>
      <c r="L146">
        <f t="shared" si="39"/>
        <v>3.4637025059494997</v>
      </c>
      <c r="M146">
        <f t="shared" si="40"/>
        <v>0.18073740064521693</v>
      </c>
      <c r="N146">
        <f t="shared" si="41"/>
        <v>3.4727606876352182</v>
      </c>
      <c r="O146">
        <f t="shared" si="42"/>
        <v>6.6320535889279331E-3</v>
      </c>
      <c r="P146">
        <f t="shared" si="43"/>
        <v>-0.52725310934973302</v>
      </c>
      <c r="Q146">
        <f t="shared" si="44"/>
        <v>3.4727609901577807</v>
      </c>
    </row>
    <row r="147" spans="1:17" x14ac:dyDescent="0.25">
      <c r="A147">
        <f t="shared" si="32"/>
        <v>14.099999999999966</v>
      </c>
      <c r="B147">
        <f t="shared" si="33"/>
        <v>-0.52718959246215169</v>
      </c>
      <c r="C147">
        <f t="shared" si="34"/>
        <v>3.4727386389189805</v>
      </c>
      <c r="E147">
        <f t="shared" si="45"/>
        <v>14.099999999999966</v>
      </c>
      <c r="F147">
        <f t="shared" si="46"/>
        <v>-0.52725310934973302</v>
      </c>
      <c r="G147">
        <f t="shared" si="46"/>
        <v>3.4727609901577807</v>
      </c>
      <c r="H147">
        <f t="shared" si="35"/>
        <v>3.4727609901577807</v>
      </c>
      <c r="I147">
        <f t="shared" si="36"/>
        <v>6.338960826065887E-3</v>
      </c>
      <c r="J147">
        <f t="shared" si="37"/>
        <v>3.4730779381990842</v>
      </c>
      <c r="K147">
        <f t="shared" si="38"/>
        <v>-0.16734663088801871</v>
      </c>
      <c r="L147">
        <f t="shared" si="39"/>
        <v>3.4643936586133797</v>
      </c>
      <c r="M147">
        <f t="shared" si="40"/>
        <v>-0.16605983635222821</v>
      </c>
      <c r="N147">
        <f t="shared" si="41"/>
        <v>3.4561550065225579</v>
      </c>
      <c r="O147">
        <f t="shared" si="42"/>
        <v>-0.33760950748998869</v>
      </c>
      <c r="P147">
        <f t="shared" si="43"/>
        <v>-0.18052212284464525</v>
      </c>
      <c r="Q147">
        <f t="shared" si="44"/>
        <v>3.4561262654720406</v>
      </c>
    </row>
    <row r="148" spans="1:17" x14ac:dyDescent="0.25">
      <c r="A148">
        <f t="shared" si="32"/>
        <v>14.199999999999966</v>
      </c>
      <c r="B148">
        <f t="shared" si="33"/>
        <v>-0.18045917684154067</v>
      </c>
      <c r="C148">
        <f t="shared" si="34"/>
        <v>3.4560977507970905</v>
      </c>
      <c r="E148">
        <f t="shared" si="45"/>
        <v>14.199999999999966</v>
      </c>
      <c r="F148">
        <f t="shared" si="46"/>
        <v>-0.18052212284464525</v>
      </c>
      <c r="G148">
        <f t="shared" si="46"/>
        <v>3.4561262654720406</v>
      </c>
      <c r="H148">
        <f t="shared" si="35"/>
        <v>3.4561262654720406</v>
      </c>
      <c r="I148">
        <f t="shared" si="36"/>
        <v>-0.33789681697616086</v>
      </c>
      <c r="J148">
        <f t="shared" si="37"/>
        <v>3.4392314246232325</v>
      </c>
      <c r="K148">
        <f t="shared" si="38"/>
        <v>-0.50816890412244164</v>
      </c>
      <c r="L148">
        <f t="shared" si="39"/>
        <v>3.4307178202659183</v>
      </c>
      <c r="M148">
        <f t="shared" si="40"/>
        <v>-0.50604712142640418</v>
      </c>
      <c r="N148">
        <f t="shared" si="41"/>
        <v>3.4055215533294003</v>
      </c>
      <c r="O148">
        <f t="shared" si="42"/>
        <v>-0.67337789218135669</v>
      </c>
      <c r="P148">
        <f t="shared" si="43"/>
        <v>0.16283698229835047</v>
      </c>
      <c r="Q148">
        <f t="shared" si="44"/>
        <v>3.4054644861344538</v>
      </c>
    </row>
    <row r="149" spans="1:17" x14ac:dyDescent="0.25">
      <c r="A149">
        <f t="shared" si="32"/>
        <v>14.299999999999965</v>
      </c>
      <c r="B149">
        <f t="shared" si="33"/>
        <v>0.16289872972098404</v>
      </c>
      <c r="C149">
        <f t="shared" si="34"/>
        <v>3.4054300962615209</v>
      </c>
      <c r="E149">
        <f t="shared" si="45"/>
        <v>14.299999999999965</v>
      </c>
      <c r="F149">
        <f t="shared" si="46"/>
        <v>0.16283698229835047</v>
      </c>
      <c r="G149">
        <f t="shared" si="46"/>
        <v>3.4054644861344538</v>
      </c>
      <c r="H149">
        <f t="shared" si="35"/>
        <v>3.4054644861344538</v>
      </c>
      <c r="I149">
        <f t="shared" si="36"/>
        <v>-0.67365665521851859</v>
      </c>
      <c r="J149">
        <f t="shared" si="37"/>
        <v>3.3717816533735281</v>
      </c>
      <c r="K149">
        <f t="shared" si="38"/>
        <v>-0.83887745461110241</v>
      </c>
      <c r="L149">
        <f t="shared" si="39"/>
        <v>3.3635206134038986</v>
      </c>
      <c r="M149">
        <f t="shared" si="40"/>
        <v>-0.83595415697761166</v>
      </c>
      <c r="N149">
        <f t="shared" si="41"/>
        <v>3.3218690704366929</v>
      </c>
      <c r="O149">
        <f t="shared" si="42"/>
        <v>-0.99746940420424424</v>
      </c>
      <c r="P149">
        <f t="shared" si="43"/>
        <v>0.49946928380045047</v>
      </c>
      <c r="Q149">
        <f t="shared" si="44"/>
        <v>3.321784664757784</v>
      </c>
    </row>
    <row r="150" spans="1:17" x14ac:dyDescent="0.25">
      <c r="A150">
        <f t="shared" si="32"/>
        <v>14.399999999999965</v>
      </c>
      <c r="B150">
        <f t="shared" si="33"/>
        <v>0.4995292176856746</v>
      </c>
      <c r="C150">
        <f t="shared" si="34"/>
        <v>3.3217447447949304</v>
      </c>
      <c r="E150">
        <f t="shared" si="45"/>
        <v>14.399999999999965</v>
      </c>
      <c r="F150">
        <f t="shared" si="46"/>
        <v>0.49946928380045047</v>
      </c>
      <c r="G150">
        <f t="shared" si="46"/>
        <v>3.321784664757784</v>
      </c>
      <c r="H150">
        <f t="shared" si="35"/>
        <v>3.321784664757784</v>
      </c>
      <c r="I150">
        <f t="shared" si="36"/>
        <v>-0.9977369835141181</v>
      </c>
      <c r="J150">
        <f t="shared" si="37"/>
        <v>3.2718978155820779</v>
      </c>
      <c r="K150">
        <f t="shared" si="38"/>
        <v>-1.1563431893756513</v>
      </c>
      <c r="L150">
        <f t="shared" si="39"/>
        <v>3.2639675052890014</v>
      </c>
      <c r="M150">
        <f t="shared" si="40"/>
        <v>-1.1526593003729046</v>
      </c>
      <c r="N150">
        <f t="shared" si="41"/>
        <v>3.2065187347204933</v>
      </c>
      <c r="O150">
        <f t="shared" si="42"/>
        <v>-1.3068438445374246</v>
      </c>
      <c r="P150">
        <f t="shared" si="43"/>
        <v>0.82613651782079112</v>
      </c>
      <c r="Q150">
        <f t="shared" si="44"/>
        <v>3.2064082346319731</v>
      </c>
    </row>
    <row r="151" spans="1:17" x14ac:dyDescent="0.25">
      <c r="A151">
        <f t="shared" si="32"/>
        <v>14.499999999999964</v>
      </c>
      <c r="B151">
        <f t="shared" si="33"/>
        <v>0.82619404218887416</v>
      </c>
      <c r="C151">
        <f t="shared" si="34"/>
        <v>3.206363183072066</v>
      </c>
      <c r="E151">
        <f t="shared" si="45"/>
        <v>14.499999999999964</v>
      </c>
      <c r="F151">
        <f t="shared" si="46"/>
        <v>0.82613651782079112</v>
      </c>
      <c r="G151">
        <f t="shared" si="46"/>
        <v>3.2064082346319731</v>
      </c>
      <c r="H151">
        <f t="shared" si="35"/>
        <v>3.2064082346319731</v>
      </c>
      <c r="I151">
        <f t="shared" si="36"/>
        <v>-1.3070977530155869</v>
      </c>
      <c r="J151">
        <f t="shared" si="37"/>
        <v>3.1410533469811939</v>
      </c>
      <c r="K151">
        <f t="shared" si="38"/>
        <v>-1.4576149315995688</v>
      </c>
      <c r="L151">
        <f t="shared" si="39"/>
        <v>3.1335274880519948</v>
      </c>
      <c r="M151">
        <f t="shared" si="40"/>
        <v>-1.4532183083776502</v>
      </c>
      <c r="N151">
        <f t="shared" si="41"/>
        <v>3.0610864037942083</v>
      </c>
      <c r="O151">
        <f t="shared" si="42"/>
        <v>-1.5986522271951218</v>
      </c>
      <c r="P151">
        <f t="shared" si="43"/>
        <v>1.1397474562956671</v>
      </c>
      <c r="Q151">
        <f t="shared" si="44"/>
        <v>3.0609512936292207</v>
      </c>
    </row>
    <row r="152" spans="1:17" x14ac:dyDescent="0.25">
      <c r="A152">
        <f t="shared" si="32"/>
        <v>14.599999999999964</v>
      </c>
      <c r="B152">
        <f t="shared" si="33"/>
        <v>1.1398020001771767</v>
      </c>
      <c r="C152">
        <f t="shared" si="34"/>
        <v>3.0609015583391406</v>
      </c>
      <c r="E152">
        <f t="shared" si="45"/>
        <v>14.599999999999964</v>
      </c>
      <c r="F152">
        <f t="shared" si="46"/>
        <v>1.1397474562956671</v>
      </c>
      <c r="G152">
        <f t="shared" si="46"/>
        <v>3.0609512936292207</v>
      </c>
      <c r="H152">
        <f t="shared" si="35"/>
        <v>3.0609512936292207</v>
      </c>
      <c r="I152">
        <f t="shared" si="36"/>
        <v>-1.5988901503400501</v>
      </c>
      <c r="J152">
        <f t="shared" si="37"/>
        <v>2.9810067861122183</v>
      </c>
      <c r="K152">
        <f t="shared" si="38"/>
        <v>-1.7399460388939609</v>
      </c>
      <c r="L152">
        <f t="shared" si="39"/>
        <v>2.9739539916845228</v>
      </c>
      <c r="M152">
        <f t="shared" si="40"/>
        <v>-1.7348908943539563</v>
      </c>
      <c r="N152">
        <f t="shared" si="41"/>
        <v>2.8874622041938252</v>
      </c>
      <c r="O152">
        <f t="shared" si="42"/>
        <v>-1.8702621860931932</v>
      </c>
      <c r="P152">
        <f t="shared" si="43"/>
        <v>1.4373863738526094</v>
      </c>
      <c r="Q152">
        <f t="shared" si="44"/>
        <v>2.8873041902470695</v>
      </c>
    </row>
    <row r="153" spans="1:17" x14ac:dyDescent="0.25">
      <c r="A153">
        <f t="shared" si="32"/>
        <v>14.699999999999964</v>
      </c>
      <c r="B153">
        <f t="shared" si="33"/>
        <v>1.4374373970546046</v>
      </c>
      <c r="C153">
        <f t="shared" si="34"/>
        <v>2.8872502639722235</v>
      </c>
      <c r="E153">
        <f t="shared" si="45"/>
        <v>14.699999999999964</v>
      </c>
      <c r="F153">
        <f t="shared" si="46"/>
        <v>1.4373863738526094</v>
      </c>
      <c r="G153">
        <f t="shared" si="46"/>
        <v>2.8873041902470695</v>
      </c>
      <c r="H153">
        <f t="shared" si="35"/>
        <v>2.8873041902470695</v>
      </c>
      <c r="I153">
        <f t="shared" si="36"/>
        <v>-1.8704820023896698</v>
      </c>
      <c r="J153">
        <f t="shared" si="37"/>
        <v>2.7937800901275862</v>
      </c>
      <c r="K153">
        <f t="shared" si="38"/>
        <v>-2.000818596884101</v>
      </c>
      <c r="L153">
        <f t="shared" si="39"/>
        <v>2.7872632604028644</v>
      </c>
      <c r="M153">
        <f t="shared" si="40"/>
        <v>-1.9951648674194182</v>
      </c>
      <c r="N153">
        <f t="shared" si="41"/>
        <v>2.6877877035051276</v>
      </c>
      <c r="O153">
        <f t="shared" si="42"/>
        <v>-2.1192808554186651</v>
      </c>
      <c r="P153">
        <f t="shared" si="43"/>
        <v>1.7163393504328277</v>
      </c>
      <c r="Q153">
        <f t="shared" si="44"/>
        <v>2.6876086938068133</v>
      </c>
    </row>
    <row r="154" spans="1:17" x14ac:dyDescent="0.25">
      <c r="A154">
        <f t="shared" si="32"/>
        <v>14.799999999999963</v>
      </c>
      <c r="B154">
        <f t="shared" si="33"/>
        <v>1.7163863489790721</v>
      </c>
      <c r="C154">
        <f t="shared" si="34"/>
        <v>2.6875511092368338</v>
      </c>
      <c r="E154">
        <f t="shared" si="45"/>
        <v>14.799999999999963</v>
      </c>
      <c r="F154">
        <f t="shared" si="46"/>
        <v>1.7163393504328277</v>
      </c>
      <c r="G154">
        <f t="shared" si="46"/>
        <v>2.6876086938068133</v>
      </c>
      <c r="H154">
        <f t="shared" si="35"/>
        <v>2.6876086938068133</v>
      </c>
      <c r="I154">
        <f t="shared" si="36"/>
        <v>-2.1194806545038496</v>
      </c>
      <c r="J154">
        <f t="shared" si="37"/>
        <v>2.5816346610816208</v>
      </c>
      <c r="K154">
        <f t="shared" si="38"/>
        <v>-2.2379649842854117</v>
      </c>
      <c r="L154">
        <f t="shared" si="39"/>
        <v>2.5757104445925427</v>
      </c>
      <c r="M154">
        <f t="shared" si="40"/>
        <v>-2.2317776501757902</v>
      </c>
      <c r="N154">
        <f t="shared" si="41"/>
        <v>2.4644309287892341</v>
      </c>
      <c r="O154">
        <f t="shared" si="42"/>
        <v>-2.3435750342104669</v>
      </c>
      <c r="P154">
        <f t="shared" si="43"/>
        <v>1.9741181809985673</v>
      </c>
      <c r="Q154">
        <f t="shared" si="44"/>
        <v>2.4642330111795347</v>
      </c>
    </row>
    <row r="155" spans="1:17" x14ac:dyDescent="0.25">
      <c r="A155">
        <f t="shared" si="32"/>
        <v>14.899999999999963</v>
      </c>
      <c r="B155">
        <f t="shared" si="33"/>
        <v>1.9741606921884145</v>
      </c>
      <c r="C155">
        <f t="shared" si="34"/>
        <v>2.464172335625348</v>
      </c>
      <c r="E155">
        <f t="shared" si="45"/>
        <v>14.899999999999963</v>
      </c>
      <c r="F155">
        <f t="shared" si="46"/>
        <v>1.9741181809985673</v>
      </c>
      <c r="G155">
        <f t="shared" si="46"/>
        <v>2.4642330111795347</v>
      </c>
      <c r="H155">
        <f t="shared" si="35"/>
        <v>2.4642330111795347</v>
      </c>
      <c r="I155">
        <f t="shared" si="36"/>
        <v>-2.3437531326754977</v>
      </c>
      <c r="J155">
        <f t="shared" si="37"/>
        <v>2.3470453545457599</v>
      </c>
      <c r="K155">
        <f t="shared" si="38"/>
        <v>-2.4493866347394078</v>
      </c>
      <c r="L155">
        <f t="shared" si="39"/>
        <v>2.3417636794425642</v>
      </c>
      <c r="M155">
        <f t="shared" si="40"/>
        <v>-2.4427350006422399</v>
      </c>
      <c r="N155">
        <f t="shared" si="41"/>
        <v>2.2199595111153108</v>
      </c>
      <c r="O155">
        <f t="shared" si="42"/>
        <v>-2.5412884756101204</v>
      </c>
      <c r="P155">
        <f t="shared" si="43"/>
        <v>2.2084816908364253</v>
      </c>
      <c r="Q155">
        <f t="shared" si="44"/>
        <v>2.2197449298620531</v>
      </c>
    </row>
    <row r="156" spans="1:17" x14ac:dyDescent="0.25">
      <c r="A156">
        <f t="shared" si="32"/>
        <v>14.999999999999963</v>
      </c>
      <c r="B156">
        <f t="shared" si="33"/>
        <v>2.2085192978709784</v>
      </c>
      <c r="C156">
        <f t="shared" si="34"/>
        <v>2.2196817595984224</v>
      </c>
      <c r="E156">
        <f t="shared" si="45"/>
        <v>14.999999999999963</v>
      </c>
      <c r="F156">
        <f t="shared" si="46"/>
        <v>2.2084816908364253</v>
      </c>
      <c r="G156">
        <f t="shared" si="46"/>
        <v>2.2197449298620531</v>
      </c>
      <c r="H156">
        <f t="shared" si="35"/>
        <v>2.2197449298620531</v>
      </c>
      <c r="I156">
        <f t="shared" si="36"/>
        <v>-2.5414434303157334</v>
      </c>
      <c r="J156">
        <f t="shared" si="37"/>
        <v>2.0926727583462665</v>
      </c>
      <c r="K156">
        <f t="shared" si="38"/>
        <v>-2.6333698510814676</v>
      </c>
      <c r="L156">
        <f t="shared" si="39"/>
        <v>2.0880764373079796</v>
      </c>
      <c r="M156">
        <f t="shared" si="40"/>
        <v>-2.6263267943499358</v>
      </c>
      <c r="N156">
        <f t="shared" si="41"/>
        <v>1.9571122504270595</v>
      </c>
      <c r="O156">
        <f t="shared" si="42"/>
        <v>-2.7108561721312818</v>
      </c>
      <c r="P156">
        <f t="shared" si="43"/>
        <v>2.4174542836963853</v>
      </c>
      <c r="Q156">
        <f t="shared" si="44"/>
        <v>1.9568833816402227</v>
      </c>
    </row>
    <row r="157" spans="1:17" x14ac:dyDescent="0.25">
      <c r="A157">
        <f t="shared" si="32"/>
        <v>15.099999999999962</v>
      </c>
      <c r="B157">
        <f t="shared" si="33"/>
        <v>2.4174866198253224</v>
      </c>
      <c r="C157">
        <f t="shared" si="34"/>
        <v>1.9568183359710372</v>
      </c>
      <c r="E157">
        <f t="shared" si="45"/>
        <v>15.099999999999962</v>
      </c>
      <c r="F157">
        <f t="shared" si="46"/>
        <v>2.4174542836963853</v>
      </c>
      <c r="G157">
        <f t="shared" si="46"/>
        <v>1.9568833816402227</v>
      </c>
      <c r="H157">
        <f t="shared" si="35"/>
        <v>1.9568833816402227</v>
      </c>
      <c r="I157">
        <f t="shared" si="36"/>
        <v>-2.7109867909424188</v>
      </c>
      <c r="J157">
        <f t="shared" si="37"/>
        <v>1.8213340420931017</v>
      </c>
      <c r="K157">
        <f t="shared" si="38"/>
        <v>-2.7884985590923619</v>
      </c>
      <c r="L157">
        <f t="shared" si="39"/>
        <v>1.8174584536856047</v>
      </c>
      <c r="M157">
        <f t="shared" si="40"/>
        <v>-2.7811397538538811</v>
      </c>
      <c r="N157">
        <f t="shared" si="41"/>
        <v>1.6787694062548346</v>
      </c>
      <c r="O157">
        <f t="shared" si="42"/>
        <v>-2.8510155400031709</v>
      </c>
      <c r="P157">
        <f t="shared" si="43"/>
        <v>2.5993415800205932</v>
      </c>
      <c r="Q157">
        <f t="shared" si="44"/>
        <v>1.6785287323595881</v>
      </c>
    </row>
    <row r="158" spans="1:17" x14ac:dyDescent="0.25">
      <c r="A158">
        <f t="shared" si="32"/>
        <v>15.199999999999962</v>
      </c>
      <c r="B158">
        <f t="shared" si="33"/>
        <v>2.5993683321680439</v>
      </c>
      <c r="C158">
        <f t="shared" si="34"/>
        <v>1.6784624474659895</v>
      </c>
      <c r="E158">
        <f t="shared" si="45"/>
        <v>15.199999999999962</v>
      </c>
      <c r="F158">
        <f t="shared" si="46"/>
        <v>2.5993415800205932</v>
      </c>
      <c r="G158">
        <f t="shared" si="46"/>
        <v>1.6785287323595881</v>
      </c>
      <c r="H158">
        <f t="shared" si="35"/>
        <v>1.6785287323595881</v>
      </c>
      <c r="I158">
        <f t="shared" si="36"/>
        <v>-2.8511208898745313</v>
      </c>
      <c r="J158">
        <f t="shared" si="37"/>
        <v>1.5359726878658615</v>
      </c>
      <c r="K158">
        <f t="shared" si="38"/>
        <v>-2.9136639198184517</v>
      </c>
      <c r="L158">
        <f t="shared" si="39"/>
        <v>1.5328455363686655</v>
      </c>
      <c r="M158">
        <f t="shared" si="40"/>
        <v>-2.9060670448691863</v>
      </c>
      <c r="N158">
        <f t="shared" si="41"/>
        <v>1.3879220278726694</v>
      </c>
      <c r="O158">
        <f t="shared" si="42"/>
        <v>-2.9608144378383598</v>
      </c>
      <c r="P158">
        <f t="shared" si="43"/>
        <v>2.7527430334989482</v>
      </c>
      <c r="Q158">
        <f t="shared" si="44"/>
        <v>1.3876721114081187</v>
      </c>
    </row>
    <row r="159" spans="1:17" x14ac:dyDescent="0.25">
      <c r="A159">
        <f t="shared" si="32"/>
        <v>15.299999999999962</v>
      </c>
      <c r="B159">
        <f t="shared" si="33"/>
        <v>2.7527639453324149</v>
      </c>
      <c r="C159">
        <f t="shared" si="34"/>
        <v>1.3876052340415093</v>
      </c>
      <c r="E159">
        <f t="shared" si="45"/>
        <v>15.299999999999962</v>
      </c>
      <c r="F159">
        <f t="shared" si="46"/>
        <v>2.7527430334989482</v>
      </c>
      <c r="G159">
        <f t="shared" si="46"/>
        <v>1.3876721114081187</v>
      </c>
      <c r="H159">
        <f t="shared" si="35"/>
        <v>1.3876721114081187</v>
      </c>
      <c r="I159">
        <f t="shared" si="36"/>
        <v>-2.9608938502101658</v>
      </c>
      <c r="J159">
        <f t="shared" si="37"/>
        <v>1.2396274188976104</v>
      </c>
      <c r="K159">
        <f t="shared" si="38"/>
        <v>-3.008070751903996</v>
      </c>
      <c r="L159">
        <f t="shared" si="39"/>
        <v>1.237268573812919</v>
      </c>
      <c r="M159">
        <f t="shared" si="40"/>
        <v>-3.0003146905157667</v>
      </c>
      <c r="N159">
        <f t="shared" si="41"/>
        <v>1.0876406423565421</v>
      </c>
      <c r="O159">
        <f t="shared" si="42"/>
        <v>-3.0396159872337214</v>
      </c>
      <c r="P159">
        <f t="shared" si="43"/>
        <v>2.8765614458187101</v>
      </c>
      <c r="Q159">
        <f t="shared" si="44"/>
        <v>1.0873840993700619</v>
      </c>
    </row>
    <row r="160" spans="1:17" x14ac:dyDescent="0.25">
      <c r="A160">
        <f t="shared" si="32"/>
        <v>15.399999999999961</v>
      </c>
      <c r="B160">
        <f t="shared" si="33"/>
        <v>2.8765763202308912</v>
      </c>
      <c r="C160">
        <f t="shared" si="34"/>
        <v>1.0873172804535185</v>
      </c>
      <c r="E160">
        <f t="shared" si="45"/>
        <v>15.399999999999961</v>
      </c>
      <c r="F160">
        <f t="shared" si="46"/>
        <v>2.8765614458187101</v>
      </c>
      <c r="G160">
        <f t="shared" si="46"/>
        <v>1.0873840993700619</v>
      </c>
      <c r="H160">
        <f t="shared" si="35"/>
        <v>1.0873840993700619</v>
      </c>
      <c r="I160">
        <f t="shared" si="36"/>
        <v>-3.0396690607242194</v>
      </c>
      <c r="J160">
        <f t="shared" si="37"/>
        <v>0.93540064633385089</v>
      </c>
      <c r="K160">
        <f t="shared" si="38"/>
        <v>-3.0712407477372907</v>
      </c>
      <c r="L160">
        <f t="shared" si="39"/>
        <v>0.93382206198319728</v>
      </c>
      <c r="M160">
        <f t="shared" si="40"/>
        <v>-3.0634047874328822</v>
      </c>
      <c r="N160">
        <f t="shared" si="41"/>
        <v>0.78104362062677368</v>
      </c>
      <c r="O160">
        <f t="shared" si="42"/>
        <v>-3.0871001951110459</v>
      </c>
      <c r="P160">
        <f t="shared" si="43"/>
        <v>2.9700093314292255</v>
      </c>
      <c r="Q160">
        <f t="shared" si="44"/>
        <v>0.78078309393380163</v>
      </c>
    </row>
    <row r="161" spans="1:17" x14ac:dyDescent="0.25">
      <c r="A161">
        <f t="shared" si="32"/>
        <v>15.499999999999961</v>
      </c>
      <c r="B161">
        <f t="shared" si="33"/>
        <v>2.9700180324087366</v>
      </c>
      <c r="C161">
        <f t="shared" si="34"/>
        <v>0.78071698213625285</v>
      </c>
      <c r="E161">
        <f t="shared" si="45"/>
        <v>15.499999999999961</v>
      </c>
      <c r="F161">
        <f t="shared" si="46"/>
        <v>2.9700093314292255</v>
      </c>
      <c r="G161">
        <f t="shared" si="46"/>
        <v>0.78078309393380163</v>
      </c>
      <c r="H161">
        <f t="shared" si="35"/>
        <v>0.78078309393380163</v>
      </c>
      <c r="I161">
        <f t="shared" si="36"/>
        <v>-3.0871267955192958</v>
      </c>
      <c r="J161">
        <f t="shared" si="37"/>
        <v>0.62642675415783677</v>
      </c>
      <c r="K161">
        <f t="shared" si="38"/>
        <v>-3.1030124992495911</v>
      </c>
      <c r="L161">
        <f t="shared" si="39"/>
        <v>0.62563246897132208</v>
      </c>
      <c r="M161">
        <f t="shared" si="40"/>
        <v>-3.095175539482816</v>
      </c>
      <c r="N161">
        <f t="shared" si="41"/>
        <v>0.47126553998552001</v>
      </c>
      <c r="O161">
        <f t="shared" si="42"/>
        <v>-3.1032624093241856</v>
      </c>
      <c r="P161">
        <f t="shared" si="43"/>
        <v>3.0326121160988526</v>
      </c>
      <c r="Q161">
        <f t="shared" si="44"/>
        <v>0.47100367256199671</v>
      </c>
    </row>
    <row r="162" spans="1:17" x14ac:dyDescent="0.25">
      <c r="A162">
        <f t="shared" si="32"/>
        <v>15.599999999999961</v>
      </c>
      <c r="B162">
        <f t="shared" si="33"/>
        <v>3.0326145699723299</v>
      </c>
      <c r="C162">
        <f t="shared" si="34"/>
        <v>0.47093890790951781</v>
      </c>
      <c r="E162">
        <f t="shared" si="45"/>
        <v>15.599999999999961</v>
      </c>
      <c r="F162">
        <f t="shared" si="46"/>
        <v>3.0326121160988526</v>
      </c>
      <c r="G162">
        <f t="shared" si="46"/>
        <v>0.47100367256199671</v>
      </c>
      <c r="H162">
        <f t="shared" si="35"/>
        <v>0.47100367256199671</v>
      </c>
      <c r="I162">
        <f t="shared" si="36"/>
        <v>-3.1032626669831522</v>
      </c>
      <c r="J162">
        <f t="shared" si="37"/>
        <v>0.31584053921283906</v>
      </c>
      <c r="K162">
        <f t="shared" si="38"/>
        <v>-3.1035383806088785</v>
      </c>
      <c r="L162">
        <f t="shared" si="39"/>
        <v>0.31582675353155276</v>
      </c>
      <c r="M162">
        <f t="shared" si="40"/>
        <v>-3.0957781560892275</v>
      </c>
      <c r="N162">
        <f t="shared" si="41"/>
        <v>0.16142585695307393</v>
      </c>
      <c r="O162">
        <f t="shared" si="42"/>
        <v>-3.0884086699949691</v>
      </c>
      <c r="P162">
        <f t="shared" si="43"/>
        <v>3.0642081846822502</v>
      </c>
      <c r="Q162">
        <f t="shared" si="44"/>
        <v>0.16116526572242451</v>
      </c>
    </row>
    <row r="163" spans="1:17" x14ac:dyDescent="0.25">
      <c r="A163">
        <f t="shared" si="32"/>
        <v>15.69999999999996</v>
      </c>
      <c r="B163">
        <f t="shared" si="33"/>
        <v>3.0642043807167969</v>
      </c>
      <c r="C163">
        <f t="shared" si="34"/>
        <v>0.16110247331063879</v>
      </c>
      <c r="E163">
        <f t="shared" si="45"/>
        <v>15.69999999999996</v>
      </c>
      <c r="F163">
        <f t="shared" si="46"/>
        <v>3.0642081846822502</v>
      </c>
      <c r="G163">
        <f t="shared" si="46"/>
        <v>0.16116526572242451</v>
      </c>
      <c r="H163">
        <f t="shared" si="35"/>
        <v>0.16116526572242451</v>
      </c>
      <c r="I163">
        <f t="shared" si="36"/>
        <v>-3.0883829745406137</v>
      </c>
      <c r="J163">
        <f t="shared" si="37"/>
        <v>6.7461169953938194E-3</v>
      </c>
      <c r="K163">
        <f t="shared" si="38"/>
        <v>-3.0732783655176803</v>
      </c>
      <c r="L163">
        <f t="shared" si="39"/>
        <v>7.5013474465404906E-3</v>
      </c>
      <c r="M163">
        <f t="shared" si="40"/>
        <v>-3.0656706926490007</v>
      </c>
      <c r="N163">
        <f t="shared" si="41"/>
        <v>-0.14540180354247556</v>
      </c>
      <c r="O163">
        <f t="shared" si="42"/>
        <v>-3.0431480488955329</v>
      </c>
      <c r="P163">
        <f t="shared" si="43"/>
        <v>3.0649458245333139</v>
      </c>
      <c r="Q163">
        <f t="shared" si="44"/>
        <v>-0.14565855327373395</v>
      </c>
    </row>
    <row r="164" spans="1:17" x14ac:dyDescent="0.25">
      <c r="A164">
        <f t="shared" si="32"/>
        <v>15.79999999999996</v>
      </c>
      <c r="B164">
        <f t="shared" si="33"/>
        <v>3.0649358148949801</v>
      </c>
      <c r="C164">
        <f t="shared" si="34"/>
        <v>-0.14571876940351386</v>
      </c>
      <c r="E164">
        <f t="shared" si="45"/>
        <v>15.79999999999996</v>
      </c>
      <c r="F164">
        <f t="shared" si="46"/>
        <v>3.0649458245333139</v>
      </c>
      <c r="G164">
        <f t="shared" si="46"/>
        <v>-0.14565855327373395</v>
      </c>
      <c r="H164">
        <f t="shared" si="35"/>
        <v>-0.14565855327373395</v>
      </c>
      <c r="I164">
        <f t="shared" si="36"/>
        <v>-3.0430970415422536</v>
      </c>
      <c r="J164">
        <f t="shared" si="37"/>
        <v>-0.29781340535084666</v>
      </c>
      <c r="K164">
        <f t="shared" si="38"/>
        <v>-3.0129908860670001</v>
      </c>
      <c r="L164">
        <f t="shared" si="39"/>
        <v>-0.29630809757708398</v>
      </c>
      <c r="M164">
        <f t="shared" si="40"/>
        <v>-3.0056089396292092</v>
      </c>
      <c r="N164">
        <f t="shared" si="41"/>
        <v>-0.44621944723665491</v>
      </c>
      <c r="O164">
        <f t="shared" si="42"/>
        <v>-2.9683820976901072</v>
      </c>
      <c r="P164">
        <f t="shared" si="43"/>
        <v>3.0352771410938764</v>
      </c>
      <c r="Q164">
        <f t="shared" si="44"/>
        <v>-0.44646986645081355</v>
      </c>
    </row>
    <row r="165" spans="1:17" x14ac:dyDescent="0.25">
      <c r="A165">
        <f t="shared" si="32"/>
        <v>15.899999999999959</v>
      </c>
      <c r="B165">
        <f t="shared" si="33"/>
        <v>3.0352610401644875</v>
      </c>
      <c r="C165">
        <f t="shared" si="34"/>
        <v>-0.44652692921071013</v>
      </c>
      <c r="E165">
        <f t="shared" si="45"/>
        <v>15.899999999999959</v>
      </c>
      <c r="F165">
        <f t="shared" si="46"/>
        <v>3.0352771410938764</v>
      </c>
      <c r="G165">
        <f t="shared" si="46"/>
        <v>-0.44646986645081355</v>
      </c>
      <c r="H165">
        <f t="shared" si="35"/>
        <v>-0.44646986645081355</v>
      </c>
      <c r="I165">
        <f t="shared" si="36"/>
        <v>-2.9683066611262543</v>
      </c>
      <c r="J165">
        <f t="shared" si="37"/>
        <v>-0.59488519950712626</v>
      </c>
      <c r="K165">
        <f t="shared" si="38"/>
        <v>-2.9237208678452666</v>
      </c>
      <c r="L165">
        <f t="shared" si="39"/>
        <v>-0.59265590984307692</v>
      </c>
      <c r="M165">
        <f t="shared" si="40"/>
        <v>-2.9166344946420586</v>
      </c>
      <c r="N165">
        <f t="shared" si="41"/>
        <v>-0.73813331591501941</v>
      </c>
      <c r="O165">
        <f t="shared" si="42"/>
        <v>-2.8652915527223159</v>
      </c>
      <c r="P165">
        <f t="shared" si="43"/>
        <v>2.9759490510761055</v>
      </c>
      <c r="Q165">
        <f t="shared" si="44"/>
        <v>-0.73837501543120054</v>
      </c>
    </row>
    <row r="166" spans="1:17" x14ac:dyDescent="0.25">
      <c r="A166">
        <f t="shared" si="32"/>
        <v>15.999999999999959</v>
      </c>
      <c r="B166">
        <f t="shared" si="33"/>
        <v>2.9759270341374129</v>
      </c>
      <c r="C166">
        <f t="shared" si="34"/>
        <v>-0.73842838030273628</v>
      </c>
      <c r="E166">
        <f t="shared" si="45"/>
        <v>15.999999999999959</v>
      </c>
      <c r="F166">
        <f t="shared" si="46"/>
        <v>2.9759490510761055</v>
      </c>
      <c r="G166">
        <f t="shared" si="46"/>
        <v>-0.73837501543120054</v>
      </c>
      <c r="H166">
        <f t="shared" si="35"/>
        <v>-0.73837501543120054</v>
      </c>
      <c r="I166">
        <f t="shared" si="36"/>
        <v>-2.8651927987614254</v>
      </c>
      <c r="J166">
        <f t="shared" si="37"/>
        <v>-0.88163465536927177</v>
      </c>
      <c r="K166">
        <f t="shared" si="38"/>
        <v>-2.8067851019991545</v>
      </c>
      <c r="L166">
        <f t="shared" si="39"/>
        <v>-0.87871427053115825</v>
      </c>
      <c r="M166">
        <f t="shared" si="40"/>
        <v>-2.8000601777279681</v>
      </c>
      <c r="N166">
        <f t="shared" si="41"/>
        <v>-1.0183810332039973</v>
      </c>
      <c r="O166">
        <f t="shared" si="42"/>
        <v>-2.73532046904239</v>
      </c>
      <c r="P166">
        <f t="shared" si="43"/>
        <v>2.887991486068838</v>
      </c>
      <c r="Q166">
        <f t="shared" si="44"/>
        <v>-1.0186117458855015</v>
      </c>
    </row>
    <row r="167" spans="1:17" x14ac:dyDescent="0.25">
      <c r="A167">
        <f t="shared" si="32"/>
        <v>16.099999999999959</v>
      </c>
      <c r="B167">
        <f t="shared" si="33"/>
        <v>2.8879637873694475</v>
      </c>
      <c r="C167">
        <f t="shared" si="34"/>
        <v>-1.0186609061969356</v>
      </c>
      <c r="E167">
        <f t="shared" si="45"/>
        <v>16.099999999999959</v>
      </c>
      <c r="F167">
        <f t="shared" si="46"/>
        <v>2.887991486068838</v>
      </c>
      <c r="G167">
        <f t="shared" si="46"/>
        <v>-1.0186117458855015</v>
      </c>
      <c r="H167">
        <f t="shared" si="35"/>
        <v>-1.0186117458855015</v>
      </c>
      <c r="I167">
        <f t="shared" si="36"/>
        <v>-2.7351997241860126</v>
      </c>
      <c r="J167">
        <f t="shared" si="37"/>
        <v>-1.1553717320948023</v>
      </c>
      <c r="K167">
        <f t="shared" si="38"/>
        <v>-2.6637551389603424</v>
      </c>
      <c r="L167">
        <f t="shared" si="39"/>
        <v>-1.1517995028335186</v>
      </c>
      <c r="M167">
        <f t="shared" si="40"/>
        <v>-2.65745297403907</v>
      </c>
      <c r="N167">
        <f t="shared" si="41"/>
        <v>-1.2843570432894085</v>
      </c>
      <c r="O167">
        <f t="shared" si="42"/>
        <v>-2.5801579792920748</v>
      </c>
      <c r="P167">
        <f t="shared" si="43"/>
        <v>2.7727029650849788</v>
      </c>
      <c r="Q167">
        <f t="shared" si="44"/>
        <v>-1.2845746447101167</v>
      </c>
    </row>
    <row r="168" spans="1:17" x14ac:dyDescent="0.25">
      <c r="A168">
        <f t="shared" si="32"/>
        <v>16.19999999999996</v>
      </c>
      <c r="B168">
        <f t="shared" si="33"/>
        <v>2.7726698753118608</v>
      </c>
      <c r="C168">
        <f t="shared" si="34"/>
        <v>-1.284619136523208</v>
      </c>
      <c r="E168">
        <f t="shared" si="45"/>
        <v>16.19999999999996</v>
      </c>
      <c r="F168">
        <f t="shared" si="46"/>
        <v>2.7727029650849788</v>
      </c>
      <c r="G168">
        <f t="shared" si="46"/>
        <v>-1.2845746447101167</v>
      </c>
      <c r="H168">
        <f t="shared" si="35"/>
        <v>-1.2845746447101167</v>
      </c>
      <c r="I168">
        <f t="shared" si="36"/>
        <v>-2.5800167683784614</v>
      </c>
      <c r="J168">
        <f t="shared" si="37"/>
        <v>-1.4135754831290397</v>
      </c>
      <c r="K168">
        <f t="shared" si="38"/>
        <v>-2.4964379103801169</v>
      </c>
      <c r="L168">
        <f t="shared" si="39"/>
        <v>-1.4093965402291226</v>
      </c>
      <c r="M168">
        <f t="shared" si="40"/>
        <v>-2.4906147098941585</v>
      </c>
      <c r="N168">
        <f t="shared" si="41"/>
        <v>-1.5336361156995326</v>
      </c>
      <c r="O168">
        <f t="shared" si="42"/>
        <v>-2.4017178937071368</v>
      </c>
      <c r="P168">
        <f t="shared" si="43"/>
        <v>2.631633718299546</v>
      </c>
      <c r="Q168">
        <f t="shared" si="44"/>
        <v>-1.5338386430873525</v>
      </c>
    </row>
    <row r="169" spans="1:17" x14ac:dyDescent="0.25">
      <c r="A169">
        <f t="shared" si="32"/>
        <v>16.299999999999962</v>
      </c>
      <c r="B169">
        <f t="shared" si="33"/>
        <v>2.6315955814819723</v>
      </c>
      <c r="C169">
        <f t="shared" si="34"/>
        <v>-1.5338780496457922</v>
      </c>
      <c r="E169">
        <f t="shared" si="45"/>
        <v>16.299999999999962</v>
      </c>
      <c r="F169">
        <f t="shared" si="46"/>
        <v>2.631633718299546</v>
      </c>
      <c r="G169">
        <f t="shared" si="46"/>
        <v>-1.5338386430873525</v>
      </c>
      <c r="H169">
        <f t="shared" si="35"/>
        <v>-1.5338386430873525</v>
      </c>
      <c r="I169">
        <f t="shared" si="36"/>
        <v>-2.4015579218364431</v>
      </c>
      <c r="J169">
        <f t="shared" si="37"/>
        <v>-1.6539165391791746</v>
      </c>
      <c r="K169">
        <f t="shared" si="38"/>
        <v>-2.3068543052683022</v>
      </c>
      <c r="L169">
        <f t="shared" si="39"/>
        <v>-1.6491813583507677</v>
      </c>
      <c r="M169">
        <f t="shared" si="40"/>
        <v>-2.3015606875879722</v>
      </c>
      <c r="N169">
        <f t="shared" si="41"/>
        <v>-1.7639947118461499</v>
      </c>
      <c r="O169">
        <f t="shared" si="42"/>
        <v>-2.202116375687547</v>
      </c>
      <c r="P169">
        <f t="shared" si="43"/>
        <v>2.4665665657996563</v>
      </c>
      <c r="Q169">
        <f t="shared" si="44"/>
        <v>-1.7641803811412948</v>
      </c>
    </row>
    <row r="170" spans="1:17" x14ac:dyDescent="0.25">
      <c r="A170">
        <f t="shared" si="32"/>
        <v>16.399999999999963</v>
      </c>
      <c r="B170">
        <f t="shared" si="33"/>
        <v>2.4665237756791774</v>
      </c>
      <c r="C170">
        <f t="shared" si="34"/>
        <v>-1.7642143368375358</v>
      </c>
      <c r="E170">
        <f t="shared" si="45"/>
        <v>16.399999999999963</v>
      </c>
      <c r="F170">
        <f t="shared" si="46"/>
        <v>2.4665665657996563</v>
      </c>
      <c r="G170">
        <f t="shared" si="46"/>
        <v>-1.7641803811412948</v>
      </c>
      <c r="H170">
        <f t="shared" si="35"/>
        <v>-1.7641803811412948</v>
      </c>
      <c r="I170">
        <f t="shared" si="36"/>
        <v>-2.2019395086284619</v>
      </c>
      <c r="J170">
        <f t="shared" si="37"/>
        <v>-1.874277356572718</v>
      </c>
      <c r="K170">
        <f t="shared" si="38"/>
        <v>-2.0972159432566837</v>
      </c>
      <c r="L170">
        <f t="shared" si="39"/>
        <v>-1.869041178304129</v>
      </c>
      <c r="M170">
        <f t="shared" si="40"/>
        <v>-2.0924965212254012</v>
      </c>
      <c r="N170">
        <f t="shared" si="41"/>
        <v>-1.973430033263835</v>
      </c>
      <c r="O170">
        <f t="shared" si="42"/>
        <v>-1.9836479429796683</v>
      </c>
      <c r="P170">
        <f t="shared" si="43"/>
        <v>2.2794957743970095</v>
      </c>
      <c r="Q170">
        <f t="shared" si="44"/>
        <v>-1.9735972541508331</v>
      </c>
    </row>
    <row r="171" spans="1:17" x14ac:dyDescent="0.25">
      <c r="A171">
        <f t="shared" si="32"/>
        <v>16.499999999999964</v>
      </c>
      <c r="B171">
        <f t="shared" si="33"/>
        <v>2.2794487703024964</v>
      </c>
      <c r="C171">
        <f t="shared" si="34"/>
        <v>-1.9736254479730089</v>
      </c>
      <c r="E171">
        <f t="shared" si="45"/>
        <v>16.499999999999964</v>
      </c>
      <c r="F171">
        <f t="shared" si="46"/>
        <v>2.2794957743970095</v>
      </c>
      <c r="G171">
        <f t="shared" si="46"/>
        <v>-1.9735972541508331</v>
      </c>
      <c r="H171">
        <f t="shared" si="35"/>
        <v>-1.9735972541508331</v>
      </c>
      <c r="I171">
        <f t="shared" si="36"/>
        <v>-1.9834561862743845</v>
      </c>
      <c r="J171">
        <f t="shared" si="37"/>
        <v>-2.0727700634645525</v>
      </c>
      <c r="K171">
        <f t="shared" si="38"/>
        <v>-1.8699004021697849</v>
      </c>
      <c r="L171">
        <f t="shared" si="39"/>
        <v>-2.0670922742593225</v>
      </c>
      <c r="M171">
        <f t="shared" si="40"/>
        <v>-1.8657934300848835</v>
      </c>
      <c r="N171">
        <f t="shared" si="41"/>
        <v>-2.1601765971593214</v>
      </c>
      <c r="O171">
        <f t="shared" si="42"/>
        <v>-1.7487600573971789</v>
      </c>
      <c r="P171">
        <f t="shared" si="43"/>
        <v>2.0726041322843778</v>
      </c>
      <c r="Q171">
        <f t="shared" si="44"/>
        <v>-2.1603239859538479</v>
      </c>
    </row>
    <row r="172" spans="1:17" x14ac:dyDescent="0.25">
      <c r="A172">
        <f t="shared" si="32"/>
        <v>16.599999999999966</v>
      </c>
      <c r="B172">
        <f t="shared" si="33"/>
        <v>2.0725533945560315</v>
      </c>
      <c r="C172">
        <f t="shared" si="34"/>
        <v>-2.1603461643799595</v>
      </c>
      <c r="E172">
        <f t="shared" si="45"/>
        <v>16.599999999999966</v>
      </c>
      <c r="F172">
        <f t="shared" si="46"/>
        <v>2.0726041322843778</v>
      </c>
      <c r="G172">
        <f t="shared" si="46"/>
        <v>-2.1603239859538479</v>
      </c>
      <c r="H172">
        <f t="shared" si="35"/>
        <v>-2.1603239859538479</v>
      </c>
      <c r="I172">
        <f t="shared" si="36"/>
        <v>-1.7485555343913006</v>
      </c>
      <c r="J172">
        <f t="shared" si="37"/>
        <v>-2.2477517626734129</v>
      </c>
      <c r="K172">
        <f t="shared" si="38"/>
        <v>-1.6274251685856733</v>
      </c>
      <c r="L172">
        <f t="shared" si="39"/>
        <v>-2.2416952443831315</v>
      </c>
      <c r="M172">
        <f t="shared" si="40"/>
        <v>-1.6239622574932375</v>
      </c>
      <c r="N172">
        <f t="shared" si="41"/>
        <v>-2.3227202117031718</v>
      </c>
      <c r="O172">
        <f t="shared" si="42"/>
        <v>-1.5000265760905891</v>
      </c>
      <c r="P172">
        <f t="shared" si="43"/>
        <v>1.8482384954215427</v>
      </c>
      <c r="Q172">
        <f t="shared" si="44"/>
        <v>-2.3228466019978429</v>
      </c>
    </row>
    <row r="173" spans="1:17" x14ac:dyDescent="0.25">
      <c r="A173">
        <f t="shared" si="32"/>
        <v>16.699999999999967</v>
      </c>
      <c r="B173">
        <f t="shared" si="33"/>
        <v>1.848184540432352</v>
      </c>
      <c r="C173">
        <f t="shared" si="34"/>
        <v>-2.3228625713098743</v>
      </c>
      <c r="E173">
        <f t="shared" si="45"/>
        <v>16.699999999999967</v>
      </c>
      <c r="F173">
        <f t="shared" si="46"/>
        <v>1.8482384954215427</v>
      </c>
      <c r="G173">
        <f t="shared" si="46"/>
        <v>-2.3228466019978429</v>
      </c>
      <c r="H173">
        <f t="shared" si="35"/>
        <v>-2.3228466019978429</v>
      </c>
      <c r="I173">
        <f t="shared" si="36"/>
        <v>-1.4998115051218663</v>
      </c>
      <c r="J173">
        <f t="shared" si="37"/>
        <v>-2.397837177253936</v>
      </c>
      <c r="K173">
        <f t="shared" si="38"/>
        <v>-1.3724205887335603</v>
      </c>
      <c r="L173">
        <f t="shared" si="39"/>
        <v>-2.3914676314345207</v>
      </c>
      <c r="M173">
        <f t="shared" si="40"/>
        <v>-1.3696264918436678</v>
      </c>
      <c r="N173">
        <f t="shared" si="41"/>
        <v>-2.4598092511822096</v>
      </c>
      <c r="O173">
        <f t="shared" si="42"/>
        <v>-1.2401203446007592</v>
      </c>
      <c r="P173">
        <f t="shared" si="43"/>
        <v>1.60888407091226</v>
      </c>
      <c r="Q173">
        <f t="shared" si="44"/>
        <v>-2.4599137021791275</v>
      </c>
    </row>
    <row r="174" spans="1:17" x14ac:dyDescent="0.25">
      <c r="A174">
        <f t="shared" si="32"/>
        <v>16.799999999999969</v>
      </c>
      <c r="B174">
        <f t="shared" si="33"/>
        <v>1.6088274457392755</v>
      </c>
      <c r="C174">
        <f t="shared" si="34"/>
        <v>-2.4599233301758372</v>
      </c>
      <c r="E174">
        <f t="shared" si="45"/>
        <v>16.799999999999969</v>
      </c>
      <c r="F174">
        <f t="shared" si="46"/>
        <v>1.60888407091226</v>
      </c>
      <c r="G174">
        <f t="shared" si="46"/>
        <v>-2.4599137021791275</v>
      </c>
      <c r="H174">
        <f t="shared" si="35"/>
        <v>-2.4599137021791275</v>
      </c>
      <c r="I174">
        <f t="shared" si="36"/>
        <v>-1.239897015585391</v>
      </c>
      <c r="J174">
        <f t="shared" si="37"/>
        <v>-2.5219085529583971</v>
      </c>
      <c r="K174">
        <f t="shared" si="38"/>
        <v>-1.107602102859544</v>
      </c>
      <c r="L174">
        <f t="shared" si="39"/>
        <v>-2.5152938073221049</v>
      </c>
      <c r="M174">
        <f t="shared" si="40"/>
        <v>-1.1054945721660245</v>
      </c>
      <c r="N174">
        <f t="shared" si="41"/>
        <v>-2.5704631593957301</v>
      </c>
      <c r="O174">
        <f t="shared" si="42"/>
        <v>-0.97178521627068992</v>
      </c>
      <c r="P174">
        <f t="shared" si="43"/>
        <v>1.3571377112099956</v>
      </c>
      <c r="Q174">
        <f t="shared" si="44"/>
        <v>-2.5705449618775811</v>
      </c>
    </row>
    <row r="175" spans="1:17" x14ac:dyDescent="0.25">
      <c r="A175">
        <f t="shared" si="32"/>
        <v>16.89999999999997</v>
      </c>
      <c r="B175">
        <f t="shared" si="33"/>
        <v>1.3570789880112617</v>
      </c>
      <c r="C175">
        <f t="shared" si="34"/>
        <v>-2.5705481789707414</v>
      </c>
      <c r="E175">
        <f t="shared" si="45"/>
        <v>16.89999999999997</v>
      </c>
      <c r="F175">
        <f t="shared" si="46"/>
        <v>1.3571377112099956</v>
      </c>
      <c r="G175">
        <f t="shared" si="46"/>
        <v>-2.5705449618775811</v>
      </c>
      <c r="H175">
        <f t="shared" si="35"/>
        <v>-2.5705449618775811</v>
      </c>
      <c r="I175">
        <f t="shared" si="36"/>
        <v>-0.97155596692835844</v>
      </c>
      <c r="J175">
        <f t="shared" si="37"/>
        <v>-2.6191227602239988</v>
      </c>
      <c r="K175">
        <f t="shared" si="38"/>
        <v>-0.8357420490825167</v>
      </c>
      <c r="L175">
        <f t="shared" si="39"/>
        <v>-2.6123320643317069</v>
      </c>
      <c r="M175">
        <f t="shared" si="40"/>
        <v>-0.83433176354903971</v>
      </c>
      <c r="N175">
        <f t="shared" si="41"/>
        <v>-2.653978138232485</v>
      </c>
      <c r="O175">
        <f t="shared" si="42"/>
        <v>-0.69780778404195209</v>
      </c>
      <c r="P175">
        <f t="shared" si="43"/>
        <v>1.0956804987229709</v>
      </c>
      <c r="Q175">
        <f t="shared" si="44"/>
        <v>-2.6540368181481382</v>
      </c>
    </row>
    <row r="176" spans="1:17" x14ac:dyDescent="0.25">
      <c r="A176">
        <f t="shared" si="32"/>
        <v>16.999999999999972</v>
      </c>
      <c r="B176">
        <f t="shared" si="33"/>
        <v>1.0956202688786367</v>
      </c>
      <c r="C176">
        <f t="shared" si="34"/>
        <v>-2.6540336178333521</v>
      </c>
      <c r="E176">
        <f t="shared" si="45"/>
        <v>16.999999999999972</v>
      </c>
      <c r="F176">
        <f t="shared" si="46"/>
        <v>1.0956804987229709</v>
      </c>
      <c r="G176">
        <f t="shared" si="46"/>
        <v>-2.6540368181481382</v>
      </c>
      <c r="H176">
        <f t="shared" si="35"/>
        <v>-2.6540368181481382</v>
      </c>
      <c r="I176">
        <f t="shared" si="36"/>
        <v>-0.69757497600075014</v>
      </c>
      <c r="J176">
        <f t="shared" si="37"/>
        <v>-2.6889155669481757</v>
      </c>
      <c r="K176">
        <f t="shared" si="38"/>
        <v>-0.55964132277333767</v>
      </c>
      <c r="L176">
        <f t="shared" si="39"/>
        <v>-2.6820188842868049</v>
      </c>
      <c r="M176">
        <f t="shared" si="40"/>
        <v>-0.55893188773254132</v>
      </c>
      <c r="N176">
        <f t="shared" si="41"/>
        <v>-2.7099300069213923</v>
      </c>
      <c r="O176">
        <f t="shared" si="42"/>
        <v>-0.42098910925608152</v>
      </c>
      <c r="P176">
        <f t="shared" si="43"/>
        <v>0.82724990326397929</v>
      </c>
      <c r="Q176">
        <f t="shared" si="44"/>
        <v>-2.709965326585948</v>
      </c>
    </row>
    <row r="177" spans="1:17" x14ac:dyDescent="0.25">
      <c r="A177">
        <f t="shared" si="32"/>
        <v>17.099999999999973</v>
      </c>
      <c r="B177">
        <f t="shared" si="33"/>
        <v>0.82718877134245627</v>
      </c>
      <c r="C177">
        <f t="shared" si="34"/>
        <v>-2.7099557652853852</v>
      </c>
      <c r="E177">
        <f t="shared" si="45"/>
        <v>17.099999999999973</v>
      </c>
      <c r="F177">
        <f t="shared" si="46"/>
        <v>0.82724990326397929</v>
      </c>
      <c r="G177">
        <f t="shared" si="46"/>
        <v>-2.709965326585948</v>
      </c>
      <c r="H177">
        <f t="shared" si="35"/>
        <v>-2.709965326585948</v>
      </c>
      <c r="I177">
        <f t="shared" si="36"/>
        <v>-0.42075510427608709</v>
      </c>
      <c r="J177">
        <f t="shared" si="37"/>
        <v>-2.7310030817997522</v>
      </c>
      <c r="K177">
        <f t="shared" si="38"/>
        <v>-0.28210117466471907</v>
      </c>
      <c r="L177">
        <f t="shared" si="39"/>
        <v>-2.7240703853191839</v>
      </c>
      <c r="M177">
        <f t="shared" si="40"/>
        <v>-0.2820891913761141</v>
      </c>
      <c r="N177">
        <f t="shared" si="41"/>
        <v>-2.7381742457235596</v>
      </c>
      <c r="O177">
        <f t="shared" si="42"/>
        <v>-0.14411672787352697</v>
      </c>
      <c r="P177">
        <f t="shared" si="43"/>
        <v>0.55461179482152301</v>
      </c>
      <c r="Q177">
        <f t="shared" si="44"/>
        <v>-2.7381862026564692</v>
      </c>
    </row>
    <row r="178" spans="1:17" x14ac:dyDescent="0.25">
      <c r="A178">
        <f t="shared" si="32"/>
        <v>17.199999999999974</v>
      </c>
      <c r="B178">
        <f t="shared" si="33"/>
        <v>0.55455037243304384</v>
      </c>
      <c r="C178">
        <f t="shared" si="34"/>
        <v>-2.7381703989372626</v>
      </c>
      <c r="E178">
        <f t="shared" si="45"/>
        <v>17.199999999999974</v>
      </c>
      <c r="F178">
        <f t="shared" si="46"/>
        <v>0.55461179482152301</v>
      </c>
      <c r="G178">
        <f t="shared" si="46"/>
        <v>-2.7381862026564692</v>
      </c>
      <c r="H178">
        <f t="shared" si="35"/>
        <v>-2.7381862026564692</v>
      </c>
      <c r="I178">
        <f t="shared" si="36"/>
        <v>-0.14388386442305262</v>
      </c>
      <c r="J178">
        <f t="shared" si="37"/>
        <v>-2.7453803958776217</v>
      </c>
      <c r="K178">
        <f t="shared" si="38"/>
        <v>-5.895425307056279E-3</v>
      </c>
      <c r="L178">
        <f t="shared" si="39"/>
        <v>-2.7384809739218219</v>
      </c>
      <c r="M178">
        <f t="shared" si="40"/>
        <v>-6.5706289393686612E-3</v>
      </c>
      <c r="N178">
        <f t="shared" si="41"/>
        <v>-2.7388432655504062</v>
      </c>
      <c r="O178">
        <f t="shared" si="42"/>
        <v>0.13006279240322011</v>
      </c>
      <c r="P178">
        <f t="shared" si="43"/>
        <v>0.28053259135809361</v>
      </c>
      <c r="Q178">
        <f t="shared" si="44"/>
        <v>-2.7388320889983473</v>
      </c>
    </row>
    <row r="179" spans="1:17" x14ac:dyDescent="0.25">
      <c r="A179">
        <f t="shared" si="32"/>
        <v>17.299999999999976</v>
      </c>
      <c r="B179">
        <f t="shared" si="33"/>
        <v>0.28047149095883417</v>
      </c>
      <c r="C179">
        <f t="shared" si="34"/>
        <v>-2.7388102221766699</v>
      </c>
      <c r="E179">
        <f t="shared" si="45"/>
        <v>17.299999999999976</v>
      </c>
      <c r="F179">
        <f t="shared" si="46"/>
        <v>0.28053259135809361</v>
      </c>
      <c r="G179">
        <f t="shared" si="46"/>
        <v>-2.7388320889983473</v>
      </c>
      <c r="H179">
        <f t="shared" si="35"/>
        <v>-2.7388320889983473</v>
      </c>
      <c r="I179">
        <f t="shared" si="36"/>
        <v>0.13029222199165846</v>
      </c>
      <c r="J179">
        <f t="shared" si="37"/>
        <v>-2.7323174778987642</v>
      </c>
      <c r="K179">
        <f t="shared" si="38"/>
        <v>0.26625663477663841</v>
      </c>
      <c r="L179">
        <f t="shared" si="39"/>
        <v>-2.7255192572595153</v>
      </c>
      <c r="M179">
        <f t="shared" si="40"/>
        <v>0.26491117112577189</v>
      </c>
      <c r="N179">
        <f t="shared" si="41"/>
        <v>-2.7123409718857703</v>
      </c>
      <c r="O179">
        <f t="shared" si="42"/>
        <v>0.39887048015072346</v>
      </c>
      <c r="P179">
        <f t="shared" si="43"/>
        <v>7.7518158380823765E-3</v>
      </c>
      <c r="Q179">
        <f t="shared" si="44"/>
        <v>-2.7123071170992272</v>
      </c>
    </row>
    <row r="180" spans="1:17" x14ac:dyDescent="0.25">
      <c r="A180">
        <f t="shared" si="32"/>
        <v>17.399999999999977</v>
      </c>
      <c r="B180">
        <f t="shared" si="33"/>
        <v>7.6916445484340014E-3</v>
      </c>
      <c r="C180">
        <f t="shared" si="34"/>
        <v>-2.7122794252461691</v>
      </c>
      <c r="E180">
        <f t="shared" si="45"/>
        <v>17.399999999999977</v>
      </c>
      <c r="F180">
        <f t="shared" si="46"/>
        <v>7.7518158380823765E-3</v>
      </c>
      <c r="G180">
        <f t="shared" si="46"/>
        <v>-2.7123071170992272</v>
      </c>
      <c r="H180">
        <f t="shared" si="35"/>
        <v>-2.7123071170992272</v>
      </c>
      <c r="I180">
        <f t="shared" si="36"/>
        <v>0.39909425172680169</v>
      </c>
      <c r="J180">
        <f t="shared" si="37"/>
        <v>-2.6923524045128873</v>
      </c>
      <c r="K180">
        <f t="shared" si="38"/>
        <v>0.5317164006938121</v>
      </c>
      <c r="L180">
        <f t="shared" si="39"/>
        <v>-2.6857212970645366</v>
      </c>
      <c r="M180">
        <f t="shared" si="40"/>
        <v>0.52972399894724242</v>
      </c>
      <c r="N180">
        <f t="shared" si="41"/>
        <v>-2.6593347172045032</v>
      </c>
      <c r="O180">
        <f t="shared" si="42"/>
        <v>0.65972052144904669</v>
      </c>
      <c r="P180">
        <f t="shared" si="43"/>
        <v>-0.26104467145289395</v>
      </c>
      <c r="Q180">
        <f t="shared" si="44"/>
        <v>-2.6592788575582613</v>
      </c>
    </row>
    <row r="181" spans="1:17" x14ac:dyDescent="0.25">
      <c r="A181">
        <f t="shared" si="32"/>
        <v>17.499999999999979</v>
      </c>
      <c r="B181">
        <f t="shared" si="33"/>
        <v>-0.26110331795288155</v>
      </c>
      <c r="C181">
        <f t="shared" si="34"/>
        <v>-2.6592456349295999</v>
      </c>
      <c r="E181">
        <f t="shared" si="45"/>
        <v>17.499999999999979</v>
      </c>
      <c r="F181">
        <f t="shared" si="46"/>
        <v>-0.26104467145289395</v>
      </c>
      <c r="G181">
        <f t="shared" si="46"/>
        <v>-2.6592788575582613</v>
      </c>
      <c r="H181">
        <f t="shared" si="35"/>
        <v>-2.6592788575582613</v>
      </c>
      <c r="I181">
        <f t="shared" si="36"/>
        <v>0.65993650008663307</v>
      </c>
      <c r="J181">
        <f t="shared" si="37"/>
        <v>-2.6262820325539296</v>
      </c>
      <c r="K181">
        <f t="shared" si="38"/>
        <v>0.78795091921389648</v>
      </c>
      <c r="L181">
        <f t="shared" si="39"/>
        <v>-2.6198813115975663</v>
      </c>
      <c r="M181">
        <f t="shared" si="40"/>
        <v>0.78534096982022539</v>
      </c>
      <c r="N181">
        <f t="shared" si="41"/>
        <v>-2.5807447605762386</v>
      </c>
      <c r="O181">
        <f t="shared" si="42"/>
        <v>0.91014451669908647</v>
      </c>
      <c r="P181">
        <f t="shared" si="43"/>
        <v>-0.52325050989351884</v>
      </c>
      <c r="Q181">
        <f t="shared" si="44"/>
        <v>-2.5806677776440288</v>
      </c>
    </row>
    <row r="182" spans="1:17" x14ac:dyDescent="0.25">
      <c r="A182">
        <f t="shared" ref="A182:A207" si="47">+A181+0.1</f>
        <v>17.59999999999998</v>
      </c>
      <c r="B182">
        <f t="shared" si="33"/>
        <v>-0.52330705332944916</v>
      </c>
      <c r="C182">
        <f t="shared" si="34"/>
        <v>-2.5806293715617317</v>
      </c>
      <c r="E182">
        <f t="shared" si="45"/>
        <v>17.59999999999998</v>
      </c>
      <c r="F182">
        <f t="shared" si="46"/>
        <v>-0.52325050989351884</v>
      </c>
      <c r="G182">
        <f t="shared" si="46"/>
        <v>-2.5806677776440288</v>
      </c>
      <c r="H182">
        <f t="shared" si="35"/>
        <v>-2.5806677776440288</v>
      </c>
      <c r="I182">
        <f t="shared" si="36"/>
        <v>0.91035067654012314</v>
      </c>
      <c r="J182">
        <f t="shared" si="37"/>
        <v>-2.5351502438170228</v>
      </c>
      <c r="K182">
        <f t="shared" si="38"/>
        <v>1.0325564353482737</v>
      </c>
      <c r="L182">
        <f t="shared" si="39"/>
        <v>-2.5290399558766152</v>
      </c>
      <c r="M182">
        <f t="shared" si="40"/>
        <v>1.0293640154658623</v>
      </c>
      <c r="N182">
        <f t="shared" si="41"/>
        <v>-2.4777313760974424</v>
      </c>
      <c r="O182">
        <f t="shared" si="42"/>
        <v>1.1478142118957968</v>
      </c>
      <c r="P182">
        <f t="shared" si="43"/>
        <v>-0.77636350244566465</v>
      </c>
      <c r="Q182">
        <f t="shared" si="44"/>
        <v>-2.4776343478096257</v>
      </c>
    </row>
    <row r="183" spans="1:17" x14ac:dyDescent="0.25">
      <c r="A183">
        <f t="shared" si="47"/>
        <v>17.699999999999982</v>
      </c>
      <c r="B183">
        <f t="shared" si="33"/>
        <v>-0.77641738771463653</v>
      </c>
      <c r="C183">
        <f t="shared" si="34"/>
        <v>-2.4775911550282683</v>
      </c>
      <c r="E183">
        <f t="shared" si="45"/>
        <v>17.699999999999982</v>
      </c>
      <c r="F183">
        <f t="shared" si="46"/>
        <v>-0.77636350244566465</v>
      </c>
      <c r="G183">
        <f t="shared" si="46"/>
        <v>-2.4776343478096257</v>
      </c>
      <c r="H183">
        <f t="shared" si="35"/>
        <v>-2.4776343478096257</v>
      </c>
      <c r="I183">
        <f t="shared" si="36"/>
        <v>1.1480086546171084</v>
      </c>
      <c r="J183">
        <f t="shared" si="37"/>
        <v>-2.4202339150787702</v>
      </c>
      <c r="K183">
        <f t="shared" si="38"/>
        <v>1.2632803070979615</v>
      </c>
      <c r="L183">
        <f t="shared" si="39"/>
        <v>-2.4144703324547274</v>
      </c>
      <c r="M183">
        <f t="shared" si="40"/>
        <v>1.2595457480678123</v>
      </c>
      <c r="N183">
        <f t="shared" si="41"/>
        <v>-2.3516797730028443</v>
      </c>
      <c r="O183">
        <f t="shared" si="42"/>
        <v>1.3705625016415639</v>
      </c>
      <c r="P183">
        <f t="shared" si="43"/>
        <v>-1.018008879376989</v>
      </c>
      <c r="Q183">
        <f t="shared" si="44"/>
        <v>-2.351563960033122</v>
      </c>
    </row>
    <row r="184" spans="1:17" x14ac:dyDescent="0.25">
      <c r="A184">
        <f t="shared" si="47"/>
        <v>17.799999999999983</v>
      </c>
      <c r="B184">
        <f t="shared" si="33"/>
        <v>-1.0180595800558743</v>
      </c>
      <c r="C184">
        <f t="shared" si="34"/>
        <v>-2.3515164226295124</v>
      </c>
      <c r="E184">
        <f t="shared" si="45"/>
        <v>17.799999999999983</v>
      </c>
      <c r="F184">
        <f t="shared" si="46"/>
        <v>-1.018008879376989</v>
      </c>
      <c r="G184">
        <f t="shared" si="46"/>
        <v>-2.351563960033122</v>
      </c>
      <c r="H184">
        <f t="shared" si="35"/>
        <v>-2.351563960033122</v>
      </c>
      <c r="I184">
        <f t="shared" si="36"/>
        <v>1.3707434733819572</v>
      </c>
      <c r="J184">
        <f t="shared" si="37"/>
        <v>-2.2830267863640241</v>
      </c>
      <c r="K184">
        <f t="shared" si="38"/>
        <v>1.4780410953332488</v>
      </c>
      <c r="L184">
        <f t="shared" si="39"/>
        <v>-2.2776619052664597</v>
      </c>
      <c r="M184">
        <f t="shared" si="40"/>
        <v>1.4738095044851591</v>
      </c>
      <c r="N184">
        <f t="shared" si="41"/>
        <v>-2.204183009584606</v>
      </c>
      <c r="O184">
        <f t="shared" si="42"/>
        <v>1.576402521341326</v>
      </c>
      <c r="P184">
        <f t="shared" si="43"/>
        <v>-1.2459609519249673</v>
      </c>
      <c r="Q184">
        <f t="shared" si="44"/>
        <v>-2.2040498401271202</v>
      </c>
    </row>
    <row r="185" spans="1:17" x14ac:dyDescent="0.25">
      <c r="A185">
        <f t="shared" si="47"/>
        <v>17.899999999999984</v>
      </c>
      <c r="B185">
        <f t="shared" si="33"/>
        <v>-1.2460079754660165</v>
      </c>
      <c r="C185">
        <f t="shared" si="34"/>
        <v>-2.2039984409560462</v>
      </c>
      <c r="E185">
        <f t="shared" si="45"/>
        <v>17.899999999999984</v>
      </c>
      <c r="F185">
        <f t="shared" si="46"/>
        <v>-1.2459609519249673</v>
      </c>
      <c r="G185">
        <f t="shared" si="46"/>
        <v>-2.2040498401271202</v>
      </c>
      <c r="H185">
        <f t="shared" si="35"/>
        <v>-2.2040498401271202</v>
      </c>
      <c r="I185">
        <f t="shared" si="36"/>
        <v>1.5765684279440353</v>
      </c>
      <c r="J185">
        <f t="shared" si="37"/>
        <v>-2.1252214187299185</v>
      </c>
      <c r="K185">
        <f t="shared" si="38"/>
        <v>1.6749466567408111</v>
      </c>
      <c r="L185">
        <f t="shared" si="39"/>
        <v>-2.1203025072900799</v>
      </c>
      <c r="M185">
        <f t="shared" si="40"/>
        <v>1.6702673989549752</v>
      </c>
      <c r="N185">
        <f t="shared" si="41"/>
        <v>-2.0370231002316226</v>
      </c>
      <c r="O185">
        <f t="shared" si="42"/>
        <v>1.7635446676887185</v>
      </c>
      <c r="P185">
        <f t="shared" si="43"/>
        <v>-1.4581629651316128</v>
      </c>
      <c r="Q185">
        <f t="shared" si="44"/>
        <v>-2.0368741533433816</v>
      </c>
    </row>
    <row r="186" spans="1:17" x14ac:dyDescent="0.25">
      <c r="A186">
        <f t="shared" si="47"/>
        <v>17.999999999999986</v>
      </c>
      <c r="B186">
        <f t="shared" si="33"/>
        <v>-1.4582058576938097</v>
      </c>
      <c r="C186">
        <f t="shared" si="34"/>
        <v>-2.0368194111065479</v>
      </c>
      <c r="E186">
        <f t="shared" si="45"/>
        <v>17.999999999999986</v>
      </c>
      <c r="F186">
        <f t="shared" si="46"/>
        <v>-1.4581629651316128</v>
      </c>
      <c r="G186">
        <f t="shared" si="46"/>
        <v>-2.0368741533433816</v>
      </c>
      <c r="H186">
        <f t="shared" si="35"/>
        <v>-2.0368741533433816</v>
      </c>
      <c r="I186">
        <f t="shared" si="36"/>
        <v>1.76369408813312</v>
      </c>
      <c r="J186">
        <f t="shared" si="37"/>
        <v>-1.9486894489367257</v>
      </c>
      <c r="K186">
        <f t="shared" si="38"/>
        <v>1.8523100901392906</v>
      </c>
      <c r="L186">
        <f t="shared" si="39"/>
        <v>-1.9442586488364171</v>
      </c>
      <c r="M186">
        <f t="shared" si="40"/>
        <v>1.8472362349039118</v>
      </c>
      <c r="N186">
        <f t="shared" si="41"/>
        <v>-1.8521505298529903</v>
      </c>
      <c r="O186">
        <f t="shared" si="42"/>
        <v>1.930411409493203</v>
      </c>
      <c r="P186">
        <f t="shared" si="43"/>
        <v>-1.6527449797773237</v>
      </c>
      <c r="Q186">
        <f t="shared" si="44"/>
        <v>-1.8519875175481695</v>
      </c>
    </row>
    <row r="187" spans="1:17" x14ac:dyDescent="0.25">
      <c r="A187">
        <f t="shared" si="47"/>
        <v>18.099999999999987</v>
      </c>
      <c r="B187">
        <f t="shared" si="33"/>
        <v>-1.6527833306457105</v>
      </c>
      <c r="C187">
        <f t="shared" si="34"/>
        <v>-1.8519299815271633</v>
      </c>
      <c r="E187">
        <f t="shared" si="45"/>
        <v>18.099999999999987</v>
      </c>
      <c r="F187">
        <f t="shared" si="46"/>
        <v>-1.6527449797773237</v>
      </c>
      <c r="G187">
        <f t="shared" si="46"/>
        <v>-1.8519875175481695</v>
      </c>
      <c r="H187">
        <f t="shared" si="35"/>
        <v>-1.8519875175481695</v>
      </c>
      <c r="I187">
        <f t="shared" si="36"/>
        <v>1.9305431074095492</v>
      </c>
      <c r="J187">
        <f t="shared" si="37"/>
        <v>-1.7554603621776921</v>
      </c>
      <c r="K187">
        <f t="shared" si="38"/>
        <v>2.008663409981386</v>
      </c>
      <c r="L187">
        <f t="shared" si="39"/>
        <v>-1.7515543470491002</v>
      </c>
      <c r="M187">
        <f t="shared" si="40"/>
        <v>2.0032511499435737</v>
      </c>
      <c r="N187">
        <f t="shared" si="41"/>
        <v>-1.651662402553812</v>
      </c>
      <c r="O187">
        <f t="shared" si="42"/>
        <v>2.0756497748653056</v>
      </c>
      <c r="P187">
        <f t="shared" si="43"/>
        <v>-1.8280396354199164</v>
      </c>
      <c r="Q187">
        <f t="shared" si="44"/>
        <v>-1.65148715084609</v>
      </c>
    </row>
    <row r="188" spans="1:17" x14ac:dyDescent="0.25">
      <c r="A188">
        <f t="shared" si="47"/>
        <v>18.199999999999989</v>
      </c>
      <c r="B188">
        <f t="shared" si="33"/>
        <v>-1.8280730809696826</v>
      </c>
      <c r="C188">
        <f t="shared" si="34"/>
        <v>-1.6514273953533116</v>
      </c>
      <c r="E188">
        <f t="shared" si="45"/>
        <v>18.199999999999989</v>
      </c>
      <c r="F188">
        <f t="shared" si="46"/>
        <v>-1.8280396354199164</v>
      </c>
      <c r="G188">
        <f t="shared" si="46"/>
        <v>-1.65148715084609</v>
      </c>
      <c r="H188">
        <f t="shared" si="35"/>
        <v>-1.65148715084609</v>
      </c>
      <c r="I188">
        <f t="shared" si="36"/>
        <v>2.0757627080468297</v>
      </c>
      <c r="J188">
        <f t="shared" si="37"/>
        <v>-1.5476990154437484</v>
      </c>
      <c r="K188">
        <f t="shared" si="38"/>
        <v>2.1427688452787832</v>
      </c>
      <c r="L188">
        <f t="shared" si="39"/>
        <v>-1.5443487085821508</v>
      </c>
      <c r="M188">
        <f t="shared" si="40"/>
        <v>2.1370768924794263</v>
      </c>
      <c r="N188">
        <f t="shared" si="41"/>
        <v>-1.4377794615981474</v>
      </c>
      <c r="O188">
        <f t="shared" si="42"/>
        <v>2.1981414255178535</v>
      </c>
      <c r="P188">
        <f t="shared" si="43"/>
        <v>-1.982595669761517</v>
      </c>
      <c r="Q188">
        <f t="shared" si="44"/>
        <v>-1.4375938906947383</v>
      </c>
    </row>
    <row r="189" spans="1:17" x14ac:dyDescent="0.25">
      <c r="A189">
        <f t="shared" si="47"/>
        <v>18.29999999999999</v>
      </c>
      <c r="B189">
        <f t="shared" si="33"/>
        <v>-1.9826238969284284</v>
      </c>
      <c r="C189">
        <f t="shared" si="34"/>
        <v>-1.4375325092989095</v>
      </c>
      <c r="E189">
        <f t="shared" si="45"/>
        <v>18.29999999999999</v>
      </c>
      <c r="F189">
        <f t="shared" si="46"/>
        <v>-1.982595669761517</v>
      </c>
      <c r="G189">
        <f t="shared" si="46"/>
        <v>-1.4375938906947383</v>
      </c>
      <c r="H189">
        <f t="shared" si="35"/>
        <v>-1.4375938906947383</v>
      </c>
      <c r="I189">
        <f t="shared" si="36"/>
        <v>2.1982347533657278</v>
      </c>
      <c r="J189">
        <f t="shared" si="37"/>
        <v>-1.327682153026452</v>
      </c>
      <c r="K189">
        <f t="shared" si="38"/>
        <v>2.2536276872502219</v>
      </c>
      <c r="L189">
        <f t="shared" si="39"/>
        <v>-1.3249125063322271</v>
      </c>
      <c r="M189">
        <f t="shared" si="40"/>
        <v>2.2477166533626738</v>
      </c>
      <c r="N189">
        <f t="shared" si="41"/>
        <v>-1.2128222253584708</v>
      </c>
      <c r="O189">
        <f t="shared" si="42"/>
        <v>2.2970102541985105</v>
      </c>
      <c r="P189">
        <f t="shared" si="43"/>
        <v>-2.1151890936743598</v>
      </c>
      <c r="Q189">
        <f t="shared" si="44"/>
        <v>-1.2126283292149045</v>
      </c>
    </row>
    <row r="190" spans="1:17" x14ac:dyDescent="0.25">
      <c r="A190">
        <f t="shared" si="47"/>
        <v>18.399999999999991</v>
      </c>
      <c r="B190">
        <f t="shared" si="33"/>
        <v>-2.115211842898431</v>
      </c>
      <c r="C190">
        <f t="shared" si="34"/>
        <v>-1.2125659287996911</v>
      </c>
      <c r="E190">
        <f t="shared" si="45"/>
        <v>18.399999999999991</v>
      </c>
      <c r="F190">
        <f t="shared" si="46"/>
        <v>-2.1151890936743598</v>
      </c>
      <c r="G190">
        <f t="shared" si="46"/>
        <v>-1.2126283292149045</v>
      </c>
      <c r="H190">
        <f t="shared" si="35"/>
        <v>-1.2126283292149045</v>
      </c>
      <c r="I190">
        <f t="shared" si="36"/>
        <v>2.2970833430565953</v>
      </c>
      <c r="J190">
        <f t="shared" si="37"/>
        <v>-1.0977741620620747</v>
      </c>
      <c r="K190">
        <f t="shared" si="38"/>
        <v>2.3404866344444164</v>
      </c>
      <c r="L190">
        <f t="shared" si="39"/>
        <v>-1.0956039974926837</v>
      </c>
      <c r="M190">
        <f t="shared" si="40"/>
        <v>2.3344184014013662</v>
      </c>
      <c r="N190">
        <f t="shared" si="41"/>
        <v>-0.97918648907476791</v>
      </c>
      <c r="O190">
        <f t="shared" si="42"/>
        <v>2.3716274667848434</v>
      </c>
      <c r="P190">
        <f t="shared" si="43"/>
        <v>-2.2248319459643464</v>
      </c>
      <c r="Q190">
        <f t="shared" si="44"/>
        <v>-0.97898631452268781</v>
      </c>
    </row>
    <row r="191" spans="1:17" x14ac:dyDescent="0.25">
      <c r="A191">
        <f t="shared" si="47"/>
        <v>18.499999999999993</v>
      </c>
      <c r="B191">
        <f t="shared" si="33"/>
        <v>-2.2248490135790813</v>
      </c>
      <c r="C191">
        <f t="shared" si="34"/>
        <v>-0.97892350923852756</v>
      </c>
      <c r="E191">
        <f t="shared" si="45"/>
        <v>18.499999999999993</v>
      </c>
      <c r="F191">
        <f t="shared" si="46"/>
        <v>-2.2248319459643464</v>
      </c>
      <c r="G191">
        <f t="shared" si="46"/>
        <v>-0.97898631452268781</v>
      </c>
      <c r="H191">
        <f t="shared" si="35"/>
        <v>-0.97898631452268781</v>
      </c>
      <c r="I191">
        <f t="shared" si="36"/>
        <v>2.3716798931427494</v>
      </c>
      <c r="J191">
        <f t="shared" si="37"/>
        <v>-0.86040231986555038</v>
      </c>
      <c r="K191">
        <f t="shared" si="38"/>
        <v>2.4028416096703133</v>
      </c>
      <c r="L191">
        <f t="shared" si="39"/>
        <v>-0.85884423403917209</v>
      </c>
      <c r="M191">
        <f t="shared" si="40"/>
        <v>2.3966786970634999</v>
      </c>
      <c r="N191">
        <f t="shared" si="41"/>
        <v>-0.73931844481633779</v>
      </c>
      <c r="O191">
        <f t="shared" si="42"/>
        <v>2.4216141360907146</v>
      </c>
      <c r="P191">
        <f t="shared" si="43"/>
        <v>-2.3107785770834877</v>
      </c>
      <c r="Q191">
        <f t="shared" si="44"/>
        <v>-0.73911407047766964</v>
      </c>
    </row>
    <row r="192" spans="1:17" x14ac:dyDescent="0.25">
      <c r="A192">
        <f t="shared" si="47"/>
        <v>18.599999999999994</v>
      </c>
      <c r="B192">
        <f t="shared" si="33"/>
        <v>-2.3107898171289243</v>
      </c>
      <c r="C192">
        <f t="shared" si="34"/>
        <v>-0.73905147564760776</v>
      </c>
      <c r="E192">
        <f t="shared" si="45"/>
        <v>18.599999999999994</v>
      </c>
      <c r="F192">
        <f t="shared" si="46"/>
        <v>-2.3107785770834877</v>
      </c>
      <c r="G192">
        <f t="shared" si="46"/>
        <v>-0.73911407047766964</v>
      </c>
      <c r="H192">
        <f t="shared" si="35"/>
        <v>-0.73911407047766964</v>
      </c>
      <c r="I192">
        <f t="shared" si="36"/>
        <v>2.421645687655138</v>
      </c>
      <c r="J192">
        <f t="shared" si="37"/>
        <v>-0.61803178609491272</v>
      </c>
      <c r="K192">
        <f t="shared" si="38"/>
        <v>2.4404390485216081</v>
      </c>
      <c r="L192">
        <f t="shared" si="39"/>
        <v>-0.61709211805158926</v>
      </c>
      <c r="M192">
        <f t="shared" si="40"/>
        <v>2.4342439840959718</v>
      </c>
      <c r="N192">
        <f t="shared" si="41"/>
        <v>-0.49568967206807246</v>
      </c>
      <c r="O192">
        <f t="shared" si="42"/>
        <v>2.4468412396988573</v>
      </c>
      <c r="P192">
        <f t="shared" si="43"/>
        <v>-2.3725294362641334</v>
      </c>
      <c r="Q192">
        <f t="shared" si="44"/>
        <v>-0.4954831872678504</v>
      </c>
    </row>
    <row r="193" spans="1:17" x14ac:dyDescent="0.25">
      <c r="A193">
        <f t="shared" si="47"/>
        <v>18.699999999999996</v>
      </c>
      <c r="B193">
        <f t="shared" si="33"/>
        <v>-2.3725347617078558</v>
      </c>
      <c r="C193">
        <f t="shared" si="34"/>
        <v>-0.49542141330846196</v>
      </c>
      <c r="E193">
        <f t="shared" si="45"/>
        <v>18.699999999999996</v>
      </c>
      <c r="F193">
        <f t="shared" si="46"/>
        <v>-2.3725294362641334</v>
      </c>
      <c r="G193">
        <f t="shared" si="46"/>
        <v>-0.4954831872678504</v>
      </c>
      <c r="H193">
        <f t="shared" si="35"/>
        <v>-0.4954831872678504</v>
      </c>
      <c r="I193">
        <f t="shared" si="36"/>
        <v>2.446851914354311</v>
      </c>
      <c r="J193">
        <f t="shared" si="37"/>
        <v>-0.37314059155013485</v>
      </c>
      <c r="K193">
        <f t="shared" si="38"/>
        <v>2.4532746843600464</v>
      </c>
      <c r="L193">
        <f t="shared" si="39"/>
        <v>-0.37281945304984809</v>
      </c>
      <c r="M193">
        <f t="shared" si="40"/>
        <v>2.4471093837991176</v>
      </c>
      <c r="N193">
        <f t="shared" si="41"/>
        <v>-0.25077224888793864</v>
      </c>
      <c r="O193">
        <f t="shared" si="42"/>
        <v>2.447427218902309</v>
      </c>
      <c r="P193">
        <f t="shared" si="43"/>
        <v>-2.4098323616867292</v>
      </c>
      <c r="Q193">
        <f t="shared" si="44"/>
        <v>-0.2505657327749346</v>
      </c>
    </row>
    <row r="194" spans="1:17" x14ac:dyDescent="0.25">
      <c r="A194">
        <f t="shared" si="47"/>
        <v>18.799999999999997</v>
      </c>
      <c r="B194">
        <f t="shared" si="33"/>
        <v>-2.4098317450432094</v>
      </c>
      <c r="C194">
        <f t="shared" si="34"/>
        <v>-0.25050537919286897</v>
      </c>
      <c r="E194">
        <f t="shared" si="45"/>
        <v>18.799999999999997</v>
      </c>
      <c r="F194">
        <f t="shared" si="46"/>
        <v>-2.4098323616867292</v>
      </c>
      <c r="G194">
        <f t="shared" si="46"/>
        <v>-0.2505657327749346</v>
      </c>
      <c r="H194">
        <f t="shared" si="35"/>
        <v>-0.2505657327749346</v>
      </c>
      <c r="I194">
        <f t="shared" si="36"/>
        <v>2.4474172216029695</v>
      </c>
      <c r="J194">
        <f t="shared" si="37"/>
        <v>-0.12819487169478611</v>
      </c>
      <c r="K194">
        <f t="shared" si="38"/>
        <v>2.4415898790796939</v>
      </c>
      <c r="L194">
        <f t="shared" si="39"/>
        <v>-0.12848623882094989</v>
      </c>
      <c r="M194">
        <f t="shared" si="40"/>
        <v>2.4355150410946109</v>
      </c>
      <c r="N194">
        <f t="shared" si="41"/>
        <v>-7.0142286654734931E-3</v>
      </c>
      <c r="O194">
        <f t="shared" si="42"/>
        <v>2.4237331198686451</v>
      </c>
      <c r="P194">
        <f t="shared" si="43"/>
        <v>-2.4226813980612607</v>
      </c>
      <c r="Q194">
        <f t="shared" si="44"/>
        <v>-6.8097297445975091E-3</v>
      </c>
    </row>
    <row r="195" spans="1:17" x14ac:dyDescent="0.25">
      <c r="A195">
        <f t="shared" si="47"/>
        <v>18.899999999999999</v>
      </c>
      <c r="B195">
        <f t="shared" si="33"/>
        <v>-2.4226748714060125</v>
      </c>
      <c r="C195">
        <f t="shared" si="34"/>
        <v>-6.7513792683987156E-3</v>
      </c>
      <c r="E195">
        <f t="shared" si="45"/>
        <v>18.899999999999999</v>
      </c>
      <c r="F195">
        <f t="shared" si="46"/>
        <v>-2.4226813980612607</v>
      </c>
      <c r="G195">
        <f t="shared" si="46"/>
        <v>-6.8097297445975091E-3</v>
      </c>
      <c r="H195">
        <f t="shared" si="35"/>
        <v>-6.8097297445975091E-3</v>
      </c>
      <c r="I195">
        <f t="shared" si="36"/>
        <v>2.4237028575229504</v>
      </c>
      <c r="J195">
        <f t="shared" si="37"/>
        <v>0.11437541313155002</v>
      </c>
      <c r="K195">
        <f t="shared" si="38"/>
        <v>2.4058655725787581</v>
      </c>
      <c r="L195">
        <f t="shared" si="39"/>
        <v>0.1134835488843404</v>
      </c>
      <c r="M195">
        <f t="shared" si="40"/>
        <v>2.399940095072032</v>
      </c>
      <c r="N195">
        <f t="shared" si="41"/>
        <v>0.2331842797626057</v>
      </c>
      <c r="O195">
        <f t="shared" si="42"/>
        <v>2.3763554012084356</v>
      </c>
      <c r="P195">
        <f t="shared" si="43"/>
        <v>-2.4113131901604308</v>
      </c>
      <c r="Q195">
        <f t="shared" si="44"/>
        <v>0.23338476348928527</v>
      </c>
    </row>
    <row r="196" spans="1:17" x14ac:dyDescent="0.25">
      <c r="A196">
        <f t="shared" si="47"/>
        <v>19</v>
      </c>
      <c r="B196">
        <f t="shared" si="33"/>
        <v>-2.4113008445417128</v>
      </c>
      <c r="C196">
        <f t="shared" si="34"/>
        <v>0.23344055058412372</v>
      </c>
      <c r="E196">
        <f t="shared" si="45"/>
        <v>19</v>
      </c>
      <c r="F196">
        <f t="shared" si="46"/>
        <v>-2.4113131901604308</v>
      </c>
      <c r="G196">
        <f t="shared" si="46"/>
        <v>0.23338476348928527</v>
      </c>
      <c r="H196">
        <f t="shared" si="35"/>
        <v>0.23338476348928527</v>
      </c>
      <c r="I196">
        <f t="shared" si="36"/>
        <v>2.3763054756370381</v>
      </c>
      <c r="J196">
        <f t="shared" si="37"/>
        <v>0.35220003727113719</v>
      </c>
      <c r="K196">
        <f t="shared" si="38"/>
        <v>2.3468139463952959</v>
      </c>
      <c r="L196">
        <f t="shared" si="39"/>
        <v>0.35072546080905009</v>
      </c>
      <c r="M196">
        <f t="shared" si="40"/>
        <v>2.3410943691755164</v>
      </c>
      <c r="N196">
        <f t="shared" si="41"/>
        <v>0.46749420040683692</v>
      </c>
      <c r="O196">
        <f t="shared" si="42"/>
        <v>2.3061165140185005</v>
      </c>
      <c r="P196">
        <f t="shared" si="43"/>
        <v>-2.3762010241594891</v>
      </c>
      <c r="Q196">
        <f t="shared" si="44"/>
        <v>0.46768874050257137</v>
      </c>
    </row>
    <row r="197" spans="1:17" x14ac:dyDescent="0.25">
      <c r="A197">
        <f t="shared" si="47"/>
        <v>19.100000000000001</v>
      </c>
      <c r="B197">
        <f t="shared" si="33"/>
        <v>-2.3761830084164228</v>
      </c>
      <c r="C197">
        <f t="shared" si="34"/>
        <v>0.46774143181964672</v>
      </c>
      <c r="E197">
        <f t="shared" si="45"/>
        <v>19.100000000000001</v>
      </c>
      <c r="F197">
        <f t="shared" si="46"/>
        <v>-2.3762010241594891</v>
      </c>
      <c r="G197">
        <f t="shared" si="46"/>
        <v>0.46768874050257137</v>
      </c>
      <c r="H197">
        <f t="shared" si="35"/>
        <v>0.46768874050257137</v>
      </c>
      <c r="I197">
        <f t="shared" si="36"/>
        <v>2.3060477130841033</v>
      </c>
      <c r="J197">
        <f t="shared" si="37"/>
        <v>0.58299112615677651</v>
      </c>
      <c r="K197">
        <f t="shared" si="38"/>
        <v>2.2653679182108442</v>
      </c>
      <c r="L197">
        <f t="shared" si="39"/>
        <v>0.58095713641311364</v>
      </c>
      <c r="M197">
        <f t="shared" si="40"/>
        <v>2.2599078973896831</v>
      </c>
      <c r="N197">
        <f t="shared" si="41"/>
        <v>0.69367953024153972</v>
      </c>
      <c r="O197">
        <f t="shared" si="42"/>
        <v>2.2140533809819472</v>
      </c>
      <c r="P197">
        <f t="shared" si="43"/>
        <v>-2.3180466108947577</v>
      </c>
      <c r="Q197">
        <f t="shared" si="44"/>
        <v>0.69386628592368982</v>
      </c>
    </row>
    <row r="198" spans="1:17" x14ac:dyDescent="0.25">
      <c r="A198">
        <f t="shared" si="47"/>
        <v>19.200000000000003</v>
      </c>
      <c r="B198">
        <f t="shared" si="33"/>
        <v>-2.3180231298967278</v>
      </c>
      <c r="C198">
        <f t="shared" si="34"/>
        <v>0.69391538206974457</v>
      </c>
      <c r="E198">
        <f t="shared" si="45"/>
        <v>19.200000000000003</v>
      </c>
      <c r="F198">
        <f t="shared" si="46"/>
        <v>-2.3180466108947577</v>
      </c>
      <c r="G198">
        <f t="shared" si="46"/>
        <v>0.69386628592368982</v>
      </c>
      <c r="H198">
        <f t="shared" si="35"/>
        <v>0.69386628592368982</v>
      </c>
      <c r="I198">
        <f t="shared" si="36"/>
        <v>2.2139666680062042</v>
      </c>
      <c r="J198">
        <f t="shared" si="37"/>
        <v>0.80456461932400003</v>
      </c>
      <c r="K198">
        <f t="shared" si="38"/>
        <v>2.1626686036999732</v>
      </c>
      <c r="L198">
        <f t="shared" si="39"/>
        <v>0.80199971610868848</v>
      </c>
      <c r="M198">
        <f t="shared" si="40"/>
        <v>2.1575184225122546</v>
      </c>
      <c r="N198">
        <f t="shared" si="41"/>
        <v>0.90961812817491527</v>
      </c>
      <c r="O198">
        <f t="shared" si="42"/>
        <v>2.1014039200576513</v>
      </c>
      <c r="P198">
        <f t="shared" si="43"/>
        <v>-2.2377697261453582</v>
      </c>
      <c r="Q198">
        <f t="shared" si="44"/>
        <v>0.90979536326516164</v>
      </c>
    </row>
    <row r="199" spans="1:17" x14ac:dyDescent="0.25">
      <c r="A199">
        <f t="shared" si="47"/>
        <v>19.300000000000004</v>
      </c>
      <c r="B199">
        <f t="shared" ref="B199:B207" si="48">-10*EXP(-0.075*A199)*(COS(0.997184*A199)+0.0752118*SIN(0.997184*A199))</f>
        <v>-2.2377410384734087</v>
      </c>
      <c r="C199">
        <f t="shared" ref="C199:C207" si="49">10.0282*EXP(-0.075*A199)*SIN(0.997184*A199)</f>
        <v>0.90984040262248822</v>
      </c>
      <c r="E199">
        <f t="shared" si="45"/>
        <v>19.300000000000004</v>
      </c>
      <c r="F199">
        <f t="shared" si="46"/>
        <v>-2.2377697261453582</v>
      </c>
      <c r="G199">
        <f t="shared" si="46"/>
        <v>0.90979536326516164</v>
      </c>
      <c r="H199">
        <f t="shared" ref="H199:H207" si="50">+G199</f>
        <v>0.90979536326516164</v>
      </c>
      <c r="I199">
        <f t="shared" ref="I199:I207" si="51">-F199-0.15*G199</f>
        <v>2.1013004216555839</v>
      </c>
      <c r="J199">
        <f t="shared" ref="J199:J207" si="52">+G199+0.1/2*I199</f>
        <v>1.0148603843479409</v>
      </c>
      <c r="K199">
        <f t="shared" ref="K199:K207" si="53">-(F199+0.1/2*H199)-0.15*(G199+0.1/2*I199)</f>
        <v>2.0400509003299088</v>
      </c>
      <c r="L199">
        <f t="shared" ref="L199:L207" si="54">+(G199+0.1/2*K199)</f>
        <v>1.0117979082816571</v>
      </c>
      <c r="M199">
        <f t="shared" ref="M199:M207" si="55">-F199-0.1/2*J199-0.15*(G199+0.1/2*K199)</f>
        <v>2.0352570206857123</v>
      </c>
      <c r="N199">
        <f t="shared" ref="N199:N207" si="56">+G199+0.1*M199</f>
        <v>1.1133210653337329</v>
      </c>
      <c r="O199">
        <f t="shared" ref="O199:O207" si="57">-F199-0.1*L199-0.15*(G199+0.1*M199)</f>
        <v>1.9695917755171326</v>
      </c>
      <c r="P199">
        <f t="shared" ref="P199:P207" si="58">+F199+0.1/6*(H199+2*J199+2*L199+N199)</f>
        <v>-2.1364958425810565</v>
      </c>
      <c r="Q199">
        <f t="shared" ref="Q199:Q207" si="59">+G199+0.1/6*(I199+2*K199+2*M199+O199)</f>
        <v>1.1134871639185611</v>
      </c>
    </row>
    <row r="200" spans="1:17" x14ac:dyDescent="0.25">
      <c r="A200">
        <f t="shared" si="47"/>
        <v>19.400000000000006</v>
      </c>
      <c r="B200">
        <f t="shared" si="48"/>
        <v>-2.1364622576775973</v>
      </c>
      <c r="C200">
        <f t="shared" si="49"/>
        <v>1.113527727019757</v>
      </c>
      <c r="E200">
        <f t="shared" ref="E200:E207" si="60">+E199+0.1</f>
        <v>19.400000000000006</v>
      </c>
      <c r="F200">
        <f t="shared" ref="F200:G207" si="61">+P199</f>
        <v>-2.1364958425810565</v>
      </c>
      <c r="G200">
        <f t="shared" si="61"/>
        <v>1.1134871639185611</v>
      </c>
      <c r="H200">
        <f t="shared" si="50"/>
        <v>1.1134871639185611</v>
      </c>
      <c r="I200">
        <f t="shared" si="51"/>
        <v>1.9694727679932724</v>
      </c>
      <c r="J200">
        <f t="shared" si="52"/>
        <v>1.2119608023182247</v>
      </c>
      <c r="K200">
        <f t="shared" si="53"/>
        <v>1.8990273640373945</v>
      </c>
      <c r="L200">
        <f t="shared" si="54"/>
        <v>1.2084385321204307</v>
      </c>
      <c r="M200">
        <f t="shared" si="55"/>
        <v>1.8946320226470807</v>
      </c>
      <c r="N200">
        <f t="shared" si="56"/>
        <v>1.3029503661832691</v>
      </c>
      <c r="O200">
        <f t="shared" si="57"/>
        <v>1.8202094344415232</v>
      </c>
      <c r="P200">
        <f t="shared" si="58"/>
        <v>-2.0155419059314044</v>
      </c>
      <c r="Q200">
        <f t="shared" si="59"/>
        <v>1.3031038468486236</v>
      </c>
    </row>
    <row r="201" spans="1:17" x14ac:dyDescent="0.25">
      <c r="A201">
        <f t="shared" si="47"/>
        <v>19.500000000000007</v>
      </c>
      <c r="B201">
        <f t="shared" si="48"/>
        <v>-2.0155037807497833</v>
      </c>
      <c r="C201">
        <f t="shared" si="49"/>
        <v>1.3031395603120328</v>
      </c>
      <c r="E201">
        <f t="shared" si="60"/>
        <v>19.500000000000007</v>
      </c>
      <c r="F201">
        <f t="shared" si="61"/>
        <v>-2.0155419059314044</v>
      </c>
      <c r="G201">
        <f t="shared" si="61"/>
        <v>1.3031038468486236</v>
      </c>
      <c r="H201">
        <f t="shared" si="50"/>
        <v>1.3031038468486236</v>
      </c>
      <c r="I201">
        <f t="shared" si="51"/>
        <v>1.8200763289041109</v>
      </c>
      <c r="J201">
        <f t="shared" si="52"/>
        <v>1.3941076632938292</v>
      </c>
      <c r="K201">
        <f t="shared" si="53"/>
        <v>1.7412705640948989</v>
      </c>
      <c r="L201">
        <f t="shared" si="54"/>
        <v>1.3901673750533685</v>
      </c>
      <c r="M201">
        <f t="shared" si="55"/>
        <v>1.7373114165087076</v>
      </c>
      <c r="N201">
        <f t="shared" si="56"/>
        <v>1.4768349884994945</v>
      </c>
      <c r="O201">
        <f t="shared" si="57"/>
        <v>1.6549999201511434</v>
      </c>
      <c r="P201">
        <f t="shared" si="58"/>
        <v>-1.8764004240640291</v>
      </c>
      <c r="Q201">
        <f t="shared" si="59"/>
        <v>1.4769745170196646</v>
      </c>
    </row>
    <row r="202" spans="1:17" x14ac:dyDescent="0.25">
      <c r="A202">
        <f t="shared" si="47"/>
        <v>19.600000000000009</v>
      </c>
      <c r="B202">
        <f t="shared" si="48"/>
        <v>-1.8763581592545222</v>
      </c>
      <c r="C202">
        <f t="shared" si="49"/>
        <v>1.4770050570082955</v>
      </c>
      <c r="E202">
        <f t="shared" si="60"/>
        <v>19.600000000000009</v>
      </c>
      <c r="F202">
        <f t="shared" si="61"/>
        <v>-1.8764004240640291</v>
      </c>
      <c r="G202">
        <f t="shared" si="61"/>
        <v>1.4769745170196646</v>
      </c>
      <c r="H202">
        <f t="shared" si="50"/>
        <v>1.4769745170196646</v>
      </c>
      <c r="I202">
        <f t="shared" si="51"/>
        <v>1.6548542465110794</v>
      </c>
      <c r="J202">
        <f t="shared" si="52"/>
        <v>1.5597172293452186</v>
      </c>
      <c r="K202">
        <f t="shared" si="53"/>
        <v>1.5685941138112631</v>
      </c>
      <c r="L202">
        <f t="shared" si="54"/>
        <v>1.5554042227102278</v>
      </c>
      <c r="M202">
        <f t="shared" si="55"/>
        <v>1.5651039291902338</v>
      </c>
      <c r="N202">
        <f t="shared" si="56"/>
        <v>1.6334849099386881</v>
      </c>
      <c r="O202">
        <f t="shared" si="57"/>
        <v>1.4758372653022032</v>
      </c>
      <c r="P202">
        <f t="shared" si="58"/>
        <v>-1.7207220518795416</v>
      </c>
      <c r="Q202">
        <f t="shared" si="59"/>
        <v>1.6336093103166025</v>
      </c>
    </row>
    <row r="203" spans="1:17" x14ac:dyDescent="0.25">
      <c r="A203">
        <f t="shared" si="47"/>
        <v>19.70000000000001</v>
      </c>
      <c r="B203">
        <f t="shared" si="48"/>
        <v>-1.7206760875528218</v>
      </c>
      <c r="C203">
        <f t="shared" si="49"/>
        <v>1.6336344054883527</v>
      </c>
      <c r="E203">
        <f t="shared" si="60"/>
        <v>19.70000000000001</v>
      </c>
      <c r="F203">
        <f t="shared" si="61"/>
        <v>-1.7207220518795416</v>
      </c>
      <c r="G203">
        <f t="shared" si="61"/>
        <v>1.6336093103166025</v>
      </c>
      <c r="H203">
        <f t="shared" si="50"/>
        <v>1.6336093103166025</v>
      </c>
      <c r="I203">
        <f t="shared" si="51"/>
        <v>1.4756806553320514</v>
      </c>
      <c r="J203">
        <f t="shared" si="52"/>
        <v>1.7073933430832051</v>
      </c>
      <c r="K203">
        <f t="shared" si="53"/>
        <v>1.3829325849012308</v>
      </c>
      <c r="L203">
        <f t="shared" si="54"/>
        <v>1.702755939561664</v>
      </c>
      <c r="M203">
        <f t="shared" si="55"/>
        <v>1.3799389937911319</v>
      </c>
      <c r="N203">
        <f t="shared" si="56"/>
        <v>1.7716032096957157</v>
      </c>
      <c r="O203">
        <f t="shared" si="57"/>
        <v>1.2847059764690179</v>
      </c>
      <c r="P203">
        <f t="shared" si="58"/>
        <v>-1.5502968671245074</v>
      </c>
      <c r="Q203">
        <f t="shared" si="59"/>
        <v>1.771711473469699</v>
      </c>
    </row>
    <row r="204" spans="1:17" x14ac:dyDescent="0.25">
      <c r="A204">
        <f t="shared" si="47"/>
        <v>19.800000000000011</v>
      </c>
      <c r="B204">
        <f t="shared" si="48"/>
        <v>-1.5502476782377042</v>
      </c>
      <c r="C204">
        <f t="shared" si="49"/>
        <v>1.7717309073920318</v>
      </c>
      <c r="E204">
        <f t="shared" si="60"/>
        <v>19.800000000000011</v>
      </c>
      <c r="F204">
        <f t="shared" si="61"/>
        <v>-1.5502968671245074</v>
      </c>
      <c r="G204">
        <f t="shared" si="61"/>
        <v>1.771711473469699</v>
      </c>
      <c r="H204">
        <f t="shared" si="50"/>
        <v>1.771711473469699</v>
      </c>
      <c r="I204">
        <f t="shared" si="51"/>
        <v>1.2845401461040526</v>
      </c>
      <c r="J204">
        <f t="shared" si="52"/>
        <v>1.8359384807749017</v>
      </c>
      <c r="K204">
        <f t="shared" si="53"/>
        <v>1.1863205213347872</v>
      </c>
      <c r="L204">
        <f t="shared" si="54"/>
        <v>1.8310274995364384</v>
      </c>
      <c r="M204">
        <f t="shared" si="55"/>
        <v>1.1838458181552967</v>
      </c>
      <c r="N204">
        <f t="shared" si="56"/>
        <v>1.8900960552852286</v>
      </c>
      <c r="O204">
        <f t="shared" si="57"/>
        <v>1.0836797088780794</v>
      </c>
      <c r="P204">
        <f t="shared" si="58"/>
        <v>-1.3670345423015473</v>
      </c>
      <c r="Q204">
        <f t="shared" si="59"/>
        <v>1.8901873490357373</v>
      </c>
    </row>
    <row r="205" spans="1:17" x14ac:dyDescent="0.25">
      <c r="A205">
        <f t="shared" si="47"/>
        <v>19.900000000000013</v>
      </c>
      <c r="B205">
        <f t="shared" si="48"/>
        <v>-1.366982633715693</v>
      </c>
      <c r="C205">
        <f t="shared" si="49"/>
        <v>1.8902009620433238</v>
      </c>
      <c r="E205">
        <f t="shared" si="60"/>
        <v>19.900000000000013</v>
      </c>
      <c r="F205">
        <f t="shared" si="61"/>
        <v>-1.3670345423015473</v>
      </c>
      <c r="G205">
        <f t="shared" si="61"/>
        <v>1.8901873490357373</v>
      </c>
      <c r="H205">
        <f t="shared" si="50"/>
        <v>1.8901873490357373</v>
      </c>
      <c r="I205">
        <f t="shared" si="51"/>
        <v>1.0835064399461867</v>
      </c>
      <c r="J205">
        <f t="shared" si="52"/>
        <v>1.9443626710330466</v>
      </c>
      <c r="K205">
        <f t="shared" si="53"/>
        <v>0.9808707741948034</v>
      </c>
      <c r="L205">
        <f t="shared" si="54"/>
        <v>1.9392308877454774</v>
      </c>
      <c r="M205">
        <f t="shared" si="55"/>
        <v>0.97893177558807332</v>
      </c>
      <c r="N205">
        <f t="shared" si="56"/>
        <v>1.9880805265945445</v>
      </c>
      <c r="O205">
        <f t="shared" si="57"/>
        <v>0.87489937453781785</v>
      </c>
      <c r="P205">
        <f t="shared" si="58"/>
        <v>-1.1729436257484251</v>
      </c>
      <c r="Q205">
        <f t="shared" si="59"/>
        <v>1.9881541976032333</v>
      </c>
    </row>
    <row r="206" spans="1:17" x14ac:dyDescent="0.25">
      <c r="A206">
        <f t="shared" si="47"/>
        <v>20.000000000000014</v>
      </c>
      <c r="B206">
        <f t="shared" si="48"/>
        <v>-1.1728895270090947</v>
      </c>
      <c r="C206">
        <f t="shared" si="49"/>
        <v>1.9881618880828786</v>
      </c>
      <c r="E206">
        <f t="shared" si="60"/>
        <v>20.000000000000014</v>
      </c>
      <c r="F206">
        <f t="shared" si="61"/>
        <v>-1.1729436257484251</v>
      </c>
      <c r="G206">
        <f t="shared" si="61"/>
        <v>1.9881541976032333</v>
      </c>
      <c r="H206">
        <f t="shared" si="50"/>
        <v>1.9881541976032333</v>
      </c>
      <c r="I206">
        <f t="shared" si="51"/>
        <v>0.87472049610794023</v>
      </c>
      <c r="J206">
        <f t="shared" si="52"/>
        <v>2.0318902224086304</v>
      </c>
      <c r="K206">
        <f t="shared" si="53"/>
        <v>0.76875238250696909</v>
      </c>
      <c r="L206">
        <f t="shared" si="54"/>
        <v>2.0265918167285819</v>
      </c>
      <c r="M206">
        <f t="shared" si="55"/>
        <v>0.7673603421187063</v>
      </c>
      <c r="N206">
        <f t="shared" si="56"/>
        <v>2.0648902318151041</v>
      </c>
      <c r="O206">
        <f t="shared" si="57"/>
        <v>0.66055090930330129</v>
      </c>
      <c r="P206">
        <f t="shared" si="58"/>
        <v>-0.97011015062021244</v>
      </c>
      <c r="Q206">
        <f t="shared" si="59"/>
        <v>2.0649458118476098</v>
      </c>
    </row>
    <row r="207" spans="1:17" x14ac:dyDescent="0.25">
      <c r="A207">
        <f t="shared" si="47"/>
        <v>20.100000000000016</v>
      </c>
      <c r="B207">
        <f t="shared" si="48"/>
        <v>-0.97005441051577668</v>
      </c>
      <c r="C207">
        <f t="shared" si="49"/>
        <v>2.0649475369405312</v>
      </c>
      <c r="E207">
        <f t="shared" si="60"/>
        <v>20.100000000000016</v>
      </c>
      <c r="F207">
        <f t="shared" si="61"/>
        <v>-0.97011015062021244</v>
      </c>
      <c r="G207">
        <f t="shared" si="61"/>
        <v>2.0649458118476098</v>
      </c>
      <c r="H207">
        <f t="shared" si="50"/>
        <v>2.0649458118476098</v>
      </c>
      <c r="I207">
        <f t="shared" si="51"/>
        <v>0.66036827884307092</v>
      </c>
      <c r="J207">
        <f t="shared" si="52"/>
        <v>2.0979642257897635</v>
      </c>
      <c r="K207">
        <f t="shared" si="53"/>
        <v>0.55216822615936745</v>
      </c>
      <c r="L207">
        <f t="shared" si="54"/>
        <v>2.0925542231555783</v>
      </c>
      <c r="M207">
        <f t="shared" si="55"/>
        <v>0.55132880585738753</v>
      </c>
      <c r="N207">
        <f t="shared" si="56"/>
        <v>2.1200786924333488</v>
      </c>
      <c r="O207">
        <f t="shared" si="57"/>
        <v>0.44284292443965229</v>
      </c>
      <c r="P207">
        <f t="shared" si="58"/>
        <v>-0.76067579391735174</v>
      </c>
      <c r="Q207">
        <f t="shared" si="59"/>
        <v>2.1201158996362137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Samer</dc:creator>
  <cp:lastModifiedBy>USER</cp:lastModifiedBy>
  <cp:lastPrinted>2016-03-12T12:13:47Z</cp:lastPrinted>
  <dcterms:created xsi:type="dcterms:W3CDTF">2016-03-12T12:08:56Z</dcterms:created>
  <dcterms:modified xsi:type="dcterms:W3CDTF">2021-01-11T08:51:17Z</dcterms:modified>
</cp:coreProperties>
</file>